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false" defaultThemeVersion="124226"/>
  <bookViews>
    <workbookView xWindow="120" yWindow="45" windowWidth="19155" windowHeight="4935"/>
  </bookViews>
  <sheets>
    <sheet name="Запрос котировок" sheetId="1" r:id="rId10"/>
    <sheet name="Sheet2" sheetId="2" state="hidden" r:id="rId11"/>
  </sheets>
  <definedNames>
    <definedName name="Country">Sheet2!$F$2:$F$239</definedName>
    <definedName name="Currency">Sheet2!$B$2:$B$6</definedName>
    <definedName name="Units">Sheet2!$K$2:$K$29</definedName>
  </definedNames>
  <calcPr calcId="144525"/>
</workbook>
</file>

<file path=xl/sharedStrings.xml><?xml version="1.0" encoding="utf-8"?>
<sst xmlns="http://schemas.openxmlformats.org/spreadsheetml/2006/main" count="2020" uniqueCount="775">
  <si>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</si>
  <si>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</si>
  <si>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</si>
  <si>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5163-OD Закупка оборудования для модернизации инженерно-технических средств защиты и технических средств охраны объектов и КПО / Purchase № 5163-OD Procurement of equipment for the modernization of engineering and technical means of protection and technical means of protection of facilities and CPE</t>
  </si>
  <si>
    <t>Компания-участница/Bidder: </t>
  </si>
  <si>
    <t>18.07.22 18:41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</si>
  <si>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</si>
  <si>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</si>
  <si>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</si>
  <si>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</si>
  <si>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</si>
  <si>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</si>
  <si>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</si>
  <si>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</si>
  <si>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</si>
  <si>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</si>
  <si>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</si>
  <si>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</si>
  <si>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</si>
  <si>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</si>
  <si>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</si>
  <si>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</si>
  <si>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</si>
  <si>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1098829</t>
  </si>
  <si>
    <t>24766</t>
  </si>
  <si>
    <t>MAR_T</t>
  </si>
  <si>
    <t>Модуль ASR 9901 Chassis PayG 120G Base HW PID / ASR 9901 Chassis PayG 120G Base HW PID</t>
  </si>
  <si>
    <t>ASR-9901-120G</t>
  </si>
  <si>
    <t>шт./EA</t>
  </si>
  <si>
    <t/>
  </si>
  <si>
    <t>MT</t>
  </si>
  <si>
    <t>4010</t>
  </si>
  <si>
    <t>EA</t>
  </si>
  <si>
    <t>10</t>
  </si>
  <si>
    <t>10A</t>
  </si>
  <si>
    <t>CISCO</t>
  </si>
  <si>
    <t>1098831</t>
  </si>
  <si>
    <t>Монтажный комплект ASR 9901 2 Post Mounting Kit / ASR 9901 2 Post Mounting Kit</t>
  </si>
  <si>
    <t>ASR-9901-2P-KIT</t>
  </si>
  <si>
    <t>1098832</t>
  </si>
  <si>
    <t>Кабель ASR 9901 Cable Management Tray / ASR 9901 Cable Management Tray</t>
  </si>
  <si>
    <t>ASR-9901-TRAY</t>
  </si>
  <si>
    <t>1098833</t>
  </si>
  <si>
    <t>Блок питания ASR 9900 Series 1600W / ASR 9900 Series 1600W</t>
  </si>
  <si>
    <t>A9K-1600W-AC=</t>
  </si>
  <si>
    <t>1047080</t>
  </si>
  <si>
    <t>Линейная карта ASR 9000 20-port 1GE Modular Port Adapter / ASR 9000 20-port 1GE Modular Port Adapter</t>
  </si>
  <si>
    <t>A9K-MPA-20X1GE=</t>
  </si>
  <si>
    <t>1098834</t>
  </si>
  <si>
    <t>Блок вентиляторов для ASR 9901 Fan Tray / ASR 9901 Fan Tray baffle</t>
  </si>
  <si>
    <t>ASR-9901-FAN</t>
  </si>
  <si>
    <t>1098835</t>
  </si>
  <si>
    <t>Блок питания ASR 9900 Series 1600W DC / ASR 9900 Series 1600W DC Power Supply for ASR-9901</t>
  </si>
  <si>
    <t>A9K-1600W-DC</t>
  </si>
  <si>
    <t>1038410</t>
  </si>
  <si>
    <t>25853</t>
  </si>
  <si>
    <t>WEST</t>
  </si>
  <si>
    <t>Маршрутизатор Cisco ASR1001-X Chassis  6 built-in GE  Dual P/S  8GB DRAM with Cisco ASR 1000 Advanced IP Services License;ASR1K-other applications for Enterprise or SP- Tracking only;Cisco ASR1001-X 8GB DRAM;Blank faceplate for NIM slot on Cisco ISR 4400;Cisco ASR1001-X IOS XE UNIVERSAL - NO ENCRYPTION SASR1K1XU-312S;SW Redundancy License for ASR1000 Series / Маршрутизатор Cisco ASR1001-X Chassis  6 built-in GE  Dual P/S  8GB DRAM</t>
  </si>
  <si>
    <t>ASR1001-X</t>
  </si>
  <si>
    <t>KROPOTKIN</t>
  </si>
  <si>
    <t>1024779</t>
  </si>
  <si>
    <t>27271</t>
  </si>
  <si>
    <t>Блок питания AC для IE 3000 / IE 3000 Power transformer </t>
  </si>
  <si>
    <t>PWR-IE3000-AC=</t>
  </si>
  <si>
    <t>1031564</t>
  </si>
  <si>
    <t>27906</t>
  </si>
  <si>
    <t>Блок питания 2700W DC Power Supply for Cisco 7604/6504-E / 2700W DC Power Supply for Cisco 7604/6504-E</t>
  </si>
  <si>
    <t>PWR-2700-DC/4=</t>
  </si>
  <si>
    <t>1087397</t>
  </si>
  <si>
    <t>39989</t>
  </si>
  <si>
    <t>CENTRAL</t>
  </si>
  <si>
    <t>Коммутатор Cisco Catalyst 9300L24p PoE, Network Advantage / Switch Cisco Catalyst 9300L24p PoE, Network Advantage</t>
  </si>
  <si>
    <t>C9300L-24P-4X-A</t>
  </si>
  <si>
    <t>ASTRAKHAN</t>
  </si>
  <si>
    <t>1087398</t>
  </si>
  <si>
    <t>Контракт на техническую поддержку Cisco Catalyst 9300L 24p P 84 months / Cisco Catalyst 9300L 24p P 84 months service contract</t>
  </si>
  <si>
    <t>CON-SSSNT-C93024PX</t>
  </si>
  <si>
    <t>1092176</t>
  </si>
  <si>
    <t>Лицензия C9300L Cisco DNA Advantage, 24-port, 7 лет / C9300L Cisco DNA Advantage, 24-port, 7 Year Term license</t>
  </si>
  <si>
    <t>C9300L-DNA-A-24-5Y</t>
  </si>
  <si>
    <t>12</t>
  </si>
  <si>
    <t>12A</t>
  </si>
  <si>
    <t>39991</t>
  </si>
  <si>
    <t>EAST</t>
  </si>
  <si>
    <t>1097674</t>
  </si>
  <si>
    <t>40159</t>
  </si>
  <si>
    <t>Маршрутизатор N540-24Z8Q2C Base HW Flex. Consumption Need Smart Licensing в комплекте: / Router N540-24Z8Q2C Base HW Flex. Consumption Need Smart Licensing package:</t>
  </si>
  <si>
    <t>N540-24Z8Q2C-SYS</t>
  </si>
  <si>
    <t>NOVOROSSIYSK</t>
  </si>
  <si>
    <t>1097675</t>
  </si>
  <si>
    <t>24Z8Q2C-M Base Hardware Tracking PID / 24Z8Q2C-M Base Hardware Tracking PID</t>
  </si>
  <si>
    <t>N540-24Z8Q2C-TRK</t>
  </si>
  <si>
    <t>1097676</t>
  </si>
  <si>
    <t>NCS 540 Rack Mount for 19-in rack / NCS 540 Rack Mount for 19-in rack</t>
  </si>
  <si>
    <t>N540-RCKMT-19</t>
  </si>
  <si>
    <t>1097677</t>
  </si>
  <si>
    <t>NCS 540 Cable Guide for 19-in rack / NCS 540 Cable Guide for 19-in rack</t>
  </si>
  <si>
    <t>N540-CBL-GD-19</t>
  </si>
  <si>
    <t>1097678</t>
  </si>
  <si>
    <t>NCS 540 Fan Non-Conformal Coated - Screw
Type / NCS 540 Fan Non-Conformal Coated - Screw
Type</t>
  </si>
  <si>
    <t>N540-FAN</t>
  </si>
  <si>
    <t>1097679</t>
  </si>
  <si>
    <t>Access IOS-XR Software Tracking PID 6.3 / Access IOS-XR Software Tracking PID 6.3</t>
  </si>
  <si>
    <t>XR-6.3-AC-TRK</t>
  </si>
  <si>
    <t>1097680</t>
  </si>
  <si>
    <t>IOS XR 6.3 Tracking PID / IOS XR 6.3 Tracking PID</t>
  </si>
  <si>
    <t>TRK-6.3-54</t>
  </si>
  <si>
    <t>1097681</t>
  </si>
  <si>
    <t>Access Advanced SW Right-to-Use v1.0 per
10G / Access Advanced SW Right-to-Use v1.0 per
10G</t>
  </si>
  <si>
    <t>ADV-AC-10G-RTU-1</t>
  </si>
  <si>
    <t>1097682</t>
  </si>
  <si>
    <t>SW APP SUPP Access Network SWAutom Adv 1.0 Perp RTU / SW APP SUPP Access Network SWAutom Adv 1.0 Perp RTU</t>
  </si>
  <si>
    <t>CON-SAS-ADVAC1G1</t>
  </si>
  <si>
    <t>1097683</t>
  </si>
  <si>
    <t>Access Essentials SW Right-to-Use v1.0 per
10G / Access Essentials SW Right-to-Use v1.0 per
10G</t>
  </si>
  <si>
    <t>ESS-AC-10G-RTU-1</t>
  </si>
  <si>
    <t>1097685</t>
  </si>
  <si>
    <t>Flexible Consumption IOSXR / Flexible Consumption IOSXR</t>
  </si>
  <si>
    <t>SD-SVS-FC-IOSXR</t>
  </si>
  <si>
    <t>1097686</t>
  </si>
  <si>
    <t>SNTC-8X5XNBD N540-24Z8Q2C Base HW
Flex. Consumption N / SNTC-8X5XNBD N540-24Z8Q2C Base HW
Flex. Consumption N</t>
  </si>
  <si>
    <t>CON-SNT-N5404ZYS</t>
  </si>
  <si>
    <t>1097687</t>
  </si>
  <si>
    <t>NCS 540 400W AC PSU / NCS 540 400W AC PSU</t>
  </si>
  <si>
    <t>N540-PWR400-A</t>
  </si>
  <si>
    <t>1097717</t>
  </si>
  <si>
    <t>Power Cord - Europe, 16/10A,250V, 2500mm, -40C to +85C / Power Cord - Europe, 16/10A,250V, 2500mm, -40C to +85C</t>
  </si>
  <si>
    <t>CAB-AC-EUR</t>
  </si>
  <si>
    <t>1097688</t>
  </si>
  <si>
    <t>Access Essentials SIA per 10G 3 year term / Access Essentials SIA per 10G 3 year term</t>
  </si>
  <si>
    <t>ESS-AC-10G-SIA-3</t>
  </si>
  <si>
    <t>1097689</t>
  </si>
  <si>
    <t>Access Advanced SIA per 10G 3 year term / Access Advanced SIA per 10G 3 year term</t>
  </si>
  <si>
    <t>ADV-AC-10G-SIA-3</t>
  </si>
  <si>
    <t>1097690</t>
  </si>
  <si>
    <t>Cisco Crosswork Trust Insights Essentials
Voucher / Cisco Crosswork Trust Insights Essentials
Voucher</t>
  </si>
  <si>
    <t>L-TRUST-ES-EMBED</t>
  </si>
  <si>
    <t>1097707</t>
  </si>
  <si>
    <t>SNTC-8X5XNBD Cisco ASR920 Series - 24GE and 4-10GE / SNTC-8X5XNBD Cisco ASR920 Series - 24GE and 4-10GE</t>
  </si>
  <si>
    <t>CON-SNT-ASR202SM</t>
  </si>
  <si>
    <t>1097708</t>
  </si>
  <si>
    <t>ASR 900 USB Console Cabling Kit / ASR 900 USB Console Cabling Kit</t>
  </si>
  <si>
    <t>A900-CONS-KIT-U</t>
  </si>
  <si>
    <t>1097709</t>
  </si>
  <si>
    <t>Cisco ASR 920 Series IOS XE UNIVERSAL -NO PAYLOAD ENCRYPTION / Cisco ASR 920 Series IOS XE UNIVERSAL -NO PAYLOAD ENCRYPTION</t>
  </si>
  <si>
    <t>SASR920NPEK9173</t>
  </si>
  <si>
    <t>1097710</t>
  </si>
  <si>
    <t>Cisco ASR920 Series - Advanced Metro IP
Access / Cisco ASR920 Series - Advanced Metro IP
Access</t>
  </si>
  <si>
    <t>ASR920-S-A</t>
  </si>
  <si>
    <t>1097711</t>
  </si>
  <si>
    <t>SNTC-8X5XNBD Cisco ASR920 Series / SNTC-8X5XNBD Cisco ASR920 Series</t>
  </si>
  <si>
    <t>CON-SNT-ASR920SA</t>
  </si>
  <si>
    <t>1097712</t>
  </si>
  <si>
    <t>ASR 920 IEEE 1588-2008 BC/MC License / ASR 920 IEEE 1588-2008 BC/MC License</t>
  </si>
  <si>
    <t>ASR920-1588</t>
  </si>
  <si>
    <t>1097713</t>
  </si>
  <si>
    <t>SNTC-8X5XNBD ASR 920 IEEE 1588-2008 BC/MC License / SNTC-8X5XNBD ASR 920 IEEE 1588-2008 BC/MC License</t>
  </si>
  <si>
    <t>CON-SNT-ASR90588</t>
  </si>
  <si>
    <t>1097714</t>
  </si>
  <si>
    <t>Cisco ASR920 Series - 24 ports GE and 4 ports 10G license / Cisco ASR920 Series - 24 ports GE and 4 ports 10G license</t>
  </si>
  <si>
    <t>ASR920-24G-4-10G</t>
  </si>
  <si>
    <t>1097715</t>
  </si>
  <si>
    <t>CON-SNT-ASR92024</t>
  </si>
  <si>
    <t>1097716</t>
  </si>
  <si>
    <t>ASR 920 AC Power Supply / ASR 920 AC Power Supply</t>
  </si>
  <si>
    <t>ASR-920-PWR-A</t>
  </si>
  <si>
    <t>1097718</t>
  </si>
  <si>
    <t>EIA 19in Rack mount Option for the Cisco ASR 920 / EIA 19in Rack mount Option for the Cisco ASR 920</t>
  </si>
  <si>
    <t>A920-RCKMT-19</t>
  </si>
  <si>
    <t>1097719</t>
  </si>
  <si>
    <t>ASR 920 Cable Guide / ASR 920 Cable Guide</t>
  </si>
  <si>
    <t>A920-CBL-GUIDE</t>
  </si>
  <si>
    <t>1097720</t>
  </si>
  <si>
    <t>ASR 920 Fan for Modular Chassis / ASR 920 Fan for Modular Chassis</t>
  </si>
  <si>
    <t>ASR-920-FAN-M</t>
  </si>
  <si>
    <t>1097721</t>
  </si>
  <si>
    <t>ASR 900 Interface Module Type-A Blank Cover / ASR 900 Interface Module Type-A Blank Cover</t>
  </si>
  <si>
    <t>A900-IMA-BLANK</t>
  </si>
  <si>
    <t>1097722</t>
  </si>
  <si>
    <t>Модуль A900-IMA2Z 2 port 10GE SFP+ / Module A900-IMA2Z 2 port 10GE SFP+</t>
  </si>
  <si>
    <t>A900-IMA2Z</t>
  </si>
  <si>
    <t>1097729</t>
  </si>
  <si>
    <t>Коммутатор IE-5000-12S12P-10G / Switch IE-5000-12S12P-10G</t>
  </si>
  <si>
    <t>IE-5000-12S12P-10G</t>
  </si>
  <si>
    <t>1097734</t>
  </si>
  <si>
    <t>SNTC-8X5XNBD IE5000 12x1G
SFP+12x10/100/1000 + 4 1G/1 / SNTC-8X5XNBD IE5000 12x1G
SFP+12x10/100/1000 + 4 1G/1</t>
  </si>
  <si>
    <t>CON-SNT-IES12P50</t>
  </si>
  <si>
    <t>1097735</t>
  </si>
  <si>
    <t>Higher PoE, 250W PSU for IE4010/5000, 100-240VAC/100-250VDC / Higher PoE, 250W PSU for IE4010/5000, 100-240VAC/100-250VDC</t>
  </si>
  <si>
    <t>PWR-RGD-AC-DC-250</t>
  </si>
  <si>
    <t>1097730</t>
  </si>
  <si>
    <t>Cisco IE5000 UNIVERSAL WITH WEB BASED DEV MGR / Cisco IE5000 UNIVERSAL WITH WEB BASED DEV MGR</t>
  </si>
  <si>
    <t>SIE5UK9T-15207E</t>
  </si>
  <si>
    <t>1097731</t>
  </si>
  <si>
    <t>IOT-OTHER, Not related to an IoT Solution; For tracking only. / IOT-OTHER, Not related to an IoT Solution; For tracking only.</t>
  </si>
  <si>
    <t>IOT-OTHER</t>
  </si>
  <si>
    <t>1097732</t>
  </si>
  <si>
    <t>NO-IOT-SOLUTION, Not related to an IoT
Solution; For tracking only. / NO-IOT-SOLUTION, Not related to an IoT
Solution; For tracking only.</t>
  </si>
  <si>
    <t>NO-IOT-SOLUTION</t>
  </si>
  <si>
    <t>1097736</t>
  </si>
  <si>
    <t>DAC-кабель Cisco SFP-H10GB-CU1M / DAC-cable Cisco SFP-H10GB-CU1M</t>
  </si>
  <si>
    <t>SFP-H10GB-CU1M</t>
  </si>
  <si>
    <t>39809</t>
  </si>
  <si>
    <t>1096713</t>
  </si>
  <si>
    <t>Коммутатор C9300L-24T-4G-A / Catalyst 9300L 24p data, Network Advantage ,4x1G Uplink</t>
  </si>
  <si>
    <t>1096709</t>
  </si>
  <si>
    <t>Коммутатор Сisco IE 3300 8 10/100 +2 T/SFP / Catalyst IE3300 with 8 GE PoE+ and 2 GE SFP, Modular, NE</t>
  </si>
  <si>
    <t>1083641</t>
  </si>
  <si>
    <t>Система охлаждения для Cisco 9500 / Catalyst 9500 fan tray</t>
  </si>
  <si>
    <t>C9K-T1-FANTRAY</t>
  </si>
  <si>
    <t>11</t>
  </si>
  <si>
    <t>11A</t>
  </si>
  <si>
    <t>1096837</t>
  </si>
  <si>
    <t>Блок питания AC для IE 3300 50Ватт c IEC разъёмом / IE 3300 50W AC power supply with an IEC connector</t>
  </si>
  <si>
    <t>1083640</t>
  </si>
  <si>
    <t>Блок питания Cisco C9K-PWR-930WDC-R / Cisco C9K-PWR-930WDC-R Power Supply</t>
  </si>
  <si>
    <t>C9K-PWR-930WDC-R=</t>
  </si>
  <si>
    <t>1083633</t>
  </si>
  <si>
    <t>Блок питания Cisco 400W AC для Firepower 2000 Series / Firepower 2000 Series 400W AC Power Supply</t>
  </si>
  <si>
    <t>FPR2K-PWR-AC-400=</t>
  </si>
  <si>
    <t>1083632</t>
  </si>
  <si>
    <t>Модуль Cisco 9300 4 x 1GE / Catalyst 9300 4 x 1GE Network Module, spare</t>
  </si>
  <si>
    <t>C9300-NM-4G=</t>
  </si>
  <si>
    <t>1027350</t>
  </si>
  <si>
    <t>ASA 5500 лицензия на 20 контекстов безопасности / ASA5500-SC-20 ASA 5500 20 Security Contexts License</t>
  </si>
  <si>
    <t>L-ASA-SC-20=</t>
  </si>
  <si>
    <t>11C</t>
  </si>
  <si>
    <t>1083631</t>
  </si>
  <si>
    <t>Коммутатор Catalyst C9300-48T-A в составе: C9300-48T-A Catalyst 9300 48-port data only, Network Advantage
C9300-NW-A-48 C9300 Network Advantage, 48-port license
S9300UK9-169 UNIVERSAL
PWR-C1-350WAC-P 350W AC 80+ platinum Config 1 Power Supply
PWR-C1-350WAC-P/2 350W AC 80+ platinum Config 1 Secondary Power Supply
CAB-TA-EU Europe AC Type A Power Cable
C9300-SSD-NONE No SSD Card Selected
STACK-T1-50CM 50CM Type 1 Stacking Cable
CAB-SPWR-30CM Catalyst Stack Power Cable 30 CM
C1-ADD-OPTOUT Cisco ONE Add-On Session Opt Out (No Fulfillment)
C9300-DNA-A-48 C9300 DNA Advantage, 48-Port Term Licenses
C9300-DNA-A-48-3Y C9300 DNA Advantage, 48-Port, 3 Year Term License
PI-LFAS-T Prime Infrastructure Lifecycle &amp; Assurance Term - Smart Lic
PI-LFAS-AP-T-3Y PI Dev Lic for Lifecycle &amp; Assurance Term 3Y
C9300-NM-4G Catalyst 9300 4 x 1GE Network Module
NETWORK-PNP-LIC Network Plug-n-Play License for zero-touch device deployment
CON-SNT-C93004TA SNTC-8X5XNBD Catalyst 9300 48-port data only, Network - 60 месяцев
C9300-48T-A Catalyst 9300 48-port data only, Network Advantage
C9300-NW-A-48 C9300 Network Advantage, 48-port license
S9300UK9-169 UNIVERSAL
PWR-C1-350WAC-P 350W AC 80+ platinum Config 1 Power Supply
PWR-C1-350WAC-P/2 350W AC 80+ platinum Config 1 Secondary Power Supply
CAB-TA-EU Europe AC Type A Power Cable
C9300-SSD-NONE No SSD Card Selected
STACK-T1-50CM 50CM Type 1 Stacking Cable
CAB-SPWR-30CM Catalyst Stack Power Cable 30 CM
C1-ADD-OPTOUT Cisco ONE Add-On Session Opt Out (No Fulfillment)
C9300-DNA-A-48 C9300 DNA Advantage, 48-Port Term Licenses
C9300-DNA-A-48-3Y C9300 DNA Advantage, 48-Port, 3 Year Term License
PI-LFAS-T Prime Infrastructure Lifecycle &amp; Assurance Term - Smart Lic
PI-LFAS-AP-T-3Y PI Dev Lic for Lifecycle &amp; Assurance Term 3Y
C9300-NM-4G Catalyst 9300 4 x 1GE Network Module
NETWORK-PNP-LIC Network Plug-n-Play License for zero-touch device deployment
CON-SNT-C93004TA SNTC-8X5XNBD Catalyst 9300 48-port data only, Network - 60 month / Switch  Catalyst C9300-48T-A  in the set:</t>
  </si>
  <si>
    <t>C9300-48T-A</t>
  </si>
  <si>
    <t>1083629</t>
  </si>
  <si>
    <t>Межсетевой экран FPR2130-ASA-K9 в составе: FPR2130-ASA-K9   Cisco Firepower 2130 ASA Appliance, 1U, 1 x NetMod Bay
FPR2K-PWR-AC-400 Firepower 2000 Series  400W AC Power Supply
FPR2K-PWR-AC-400 Firepower 2000 Series  400W AC Secondary Power Supply
CAB-ACE AC Power Cord (Europe), C13, CEE 7, 1.5M
SF-F2KASA9.12.1-K9 Cisco ASA 9.12.1 Software for Firepower 2100 appliances
FPR2K-SSD200 Firepower 2000 Series SSD for FPR-2130/2140
FPR2K-SLIDE-RAILS Firepower 2000 Slide Rail Kit
FPR2100-ASA Cisco Firepower 2100 Standard ASA License
FPR2K-NM-BLANK Firepower 2000 Series Network Module Blank Slot Cover
FPR2K-FAN Firepower 2000 Series Fan Tray
FPR2K-SSD-BBLKD Firepower 2000 Series SSD Slot Carrier
CON-SNT-FPR2130K SNTC-8X5XNBD Cisco Firepower 2130 ASA Appliance, 1U, - 60 мес.
FPR2K-ASASC-10 Cisco Firepower 2100 - Add 10 Security Context Licenses
FPR2130-ASA-K9   Cisco Firepower 2130 ASA Appliance, 1U, 1 x NetMod Bay
FPR2K-PWR-AC-400 Firepower 2000 Series  400W AC Power Supply
FPR2K-PWR-AC-400 Firepower 2000 Series  400W AC Secondary Power Supply
CAB-ACE AC Power Cord (Europe), C13, CEE 7, 1.5M
SF-F2KASA9.12.1-K9 Cisco ASA 9.12.1 Software for Firepower 2100 appliances
FPR2K-SSD200 Firepower 2000 Series SSD for FPR-2130/2140
FPR2K-SLIDE-RAILS Firepower 2000 Slide Rail Kit
FPR2100-ASA Cisco Firepower 2100 Standard ASA License
FPR2K-NM-BLANK Firepower 2000 Series Network Module Blank Slot Cover
FPR2K-FAN Firepower 2000 Series Fan Tray
FPR2K-SSD-BBLKD Firepower 2000 Series SSD Slot Carrier
CON-SNT-FPR2130K SNTC-8X5XNBD Cisco Firepower 2130 ASA Appliance, 1U, - 60 month
FPR2K-ASASC-10 Cisco Firepower 2100 - Add 10 Security Context Licenses / Firepower FPR2130-ASA-K9  in the set :</t>
  </si>
  <si>
    <t>FPR2130-ASA-K9</t>
  </si>
  <si>
    <t>1096696</t>
  </si>
  <si>
    <t>Коммутатор N520-X-20G4Z-D / Cisco NCS 520 - 20xGE + 4x10GE, Industrial Temp</t>
  </si>
  <si>
    <t>1083630</t>
  </si>
  <si>
    <t>40797</t>
  </si>
  <si>
    <t>Портовый коммутатор C9300-24T-A Cisco Catalyst 9300 24-port data only, Network Advantage в составе: 1 шт. C9300-24T-A Catalyst 9300 24-port data only, Network Advantage
1 шт. C9300-NW-A-24 C9300 Network Advantage, 24-port license
1 шт. S9300UK9-169 UNIVERSAL
1 шт. PWR-C1-350WAC-P 350W AC 80+ platinum Config 1 Power Supply
1 шт. C9300-SPS-NONE No Secondary Power Supply Selected
1 шт. CAB-TA-EU	Europe AC Type A Power Cable
1 шт. C9300-SSD-NONE	No SSD Card Selected
1 шт. C9300-STACK-NONE	No Stack Cable Selected
1 шт. C9300-SPWR-NONE	No Stack Power Cable Selected
1 шт. NM-BLANK-T1	Cisco Catalyst Type 1 Network Module Blank
1 шт. PWR-C1-BLANK	Config 1 Power Supply Blank
1 шт. C9300-DNA-A-24	C9300 DNA Advantage, 24-port Term Licenses
1 шт. C9300-DNA-A-24-3Y	C9300 DNA Advantage, 24-Port, 3 Year Term License
1 шт. PI-LFAS-T	Prime Infrastructure Lifecycle &amp; Assurance Term - Smart Lic
1 шт. PI-LFAS-AP-T-3Y	PI Dev Lic for Lifecycle &amp; Assurance Term 3Y
1 шт. C9300-NM-NONE	No Network Module Selected
1 шт. NETWORK-PNP-NONE	Network Plug-n-Play Opt Out SKU                      
1 шт. PWR-C1-350WAC-P/2 350W AC 80+ platinum Config 1 Secondary Power Supply
1 шт. STACK-T1-50CM 50CM Type 1 Stacking Cable CAB-SPWR-30CM Catalyst Stack Power Cable 30 CM
1 шт.  C9300-NM-4G Catalyst 9300 4 x 1GE Network Module
1 шт.  CON-SNT-C93002TA SNTC-8X5XNBD Catalyst 9300 24-port data only, Network - 60 мес. / C9300-24T-A Cisco Catalyst 9300 24-port data only, Network Advantage including:</t>
  </si>
  <si>
    <t>C9300-24T-A</t>
  </si>
  <si>
    <t>1097684</t>
  </si>
  <si>
    <t>SW APP SUPP Access Network SWAutom Ess 1.0 Perp RTU / SW APP SUPP Access Network SWAutom Ess 1.0 Perp RTU</t>
  </si>
  <si>
    <t>CON-SAS-ESSAC1G1</t>
  </si>
  <si>
    <t>Итого по тендерному предложению / BID Total: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</si>
  <si>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</si>
  <si>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 </t>
  </si>
  <si>
    <t>РФ, Краснодарский край, Кавказский район </t>
  </si>
  <si>
    <t>РФ, Краснодарский край, г. Новороссийск, Приморский внутригородской район </t>
  </si>
  <si>
    <t>РФ, Краснодарский край,г. Новороссийск, с. Кирилловка, ул. Красная, д.108, склад 13А 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</si>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</sst>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"/>
  </numFmts>
  <fonts count="9" x14ac:knownFonts="1">
    <font>
      <sz val="10"/>
      <color theme="1"/>
      <name val="Calibri"/>
      <family val="2"/>
      <scheme val="none"/>
    </font>
    <font>
      <i/>
      <sz val="16"/>
      <color theme="1"/>
      <name val="Times New Roman"/>
      <family val="2"/>
      <scheme val="none"/>
    </font>
    <font>
      <sz val="16"/>
      <color theme="1"/>
      <name val="Times New Roman"/>
      <family val="2"/>
      <scheme val="none"/>
    </font>
    <font>
      <sz val="14"/>
      <color theme="1"/>
      <name val="Times New Roman"/>
      <family val="2"/>
      <scheme val="none"/>
    </font>
    <font>
      <b/>
      <sz val="13"/>
      <color theme="1"/>
      <name val="Times New Roman"/>
      <family val="2"/>
      <scheme val="none"/>
    </font>
    <font>
      <sz val="13"/>
      <color theme="1"/>
      <name val="Times New Roman"/>
      <family val="2"/>
      <scheme val="none"/>
    </font>
    <font>
      <sz val="10"/>
      <color theme="1"/>
      <name val="Times New Roman"/>
      <family val="2"/>
      <scheme val="none"/>
    </font>
    <font>
      <b/>
      <sz val="16"/>
      <color theme="1"/>
      <name val="Times New Roman"/>
      <family val="2"/>
      <scheme val="none"/>
    </font>
    <font>
      <b/>
      <sz val="14"/>
      <color theme="1"/>
      <name val="Times New Roman"/>
      <family val="2"/>
      <scheme val="none"/>
    </font>
  </fonts>
  <fills count="3">
    <fill>
      <patternFill patternType="none"/>
    </fill>
    <fill>
      <patternFill patternType="gray125"/>
    </fill>
    <fill>
      <patternFill patternType="solid">
        <fgColor rgb="F0F0F0"/>
      </patternFill>
    </fill>
  </fills>
  <borders count="3"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 style="double"/>
    </border>
  </borders>
  <cellStyleXfs count="1">
    <xf numFmtId="0" fontId="0" fillId="0" borderId="0"/>
  </cellStyleXfs>
  <cellXfs count="25">
    <xf numFmtId="0" fontId="0" fillId="0" borderId="0" xfId="0"/>
    <xf numFmtId="0" fontId="1" fillId="0" borderId="0">
      <alignment horizontal="left"/>
    </xf>
    <xf numFmtId="0" fontId="1" fillId="0" borderId="0">
      <alignment horizontal="center"/>
    </xf>
    <xf numFmtId="0" fontId="2" fillId="0" borderId="0">
      <alignment horizontal="right"/>
    </xf>
    <xf numFmtId="0" fontId="2" fillId="0" borderId="0">
      <alignment horizontal="center"/>
    </xf>
    <xf numFmtId="0" fontId="3" fillId="0" borderId="0">
      <alignment horizontal="center"/>
    </xf>
    <xf numFmtId="0" fontId="4" fillId="0" borderId="1">
      <alignment horizontal="center" vertical="center" wrapText="true"/>
    </xf>
    <xf numFmtId="0" fontId="5" fillId="0" borderId="1">
      <alignment horizontal="center" vertical="center" wrapText="true"/>
    </xf>
    <xf numFmtId="164" fontId="5" fillId="2" borderId="1">
      <alignment horizontal="right" vertical="center" wrapText="true"/>
    </xf>
    <xf numFmtId="164" fontId="5" fillId="0" borderId="1">
      <alignment horizontal="right" vertical="center" wrapText="true"/>
    </xf>
    <xf numFmtId="0" fontId="5" fillId="2" borderId="1">
      <alignment horizontal="center" vertical="center" wrapText="true"/>
    </xf>
    <xf numFmtId="0" fontId="6" fillId="2" borderId="1">
      <alignment horizontal="left" vertical="center" wrapText="true"/>
    </xf>
    <xf numFmtId="0" fontId="5" fillId="0" borderId="1"/>
    <xf numFmtId="0" fontId="7" fillId="0" borderId="1">
      <alignment horizontal="right"/>
    </xf>
    <xf numFmtId="0" fontId="7" fillId="0" borderId="1"/>
    <xf numFmtId="164" fontId="7" fillId="0" borderId="1">
      <alignment horizontal="right" vertical="center"/>
    </xf>
    <xf numFmtId="0" fontId="8" fillId="0" borderId="0">
      <alignment horizontal="center"/>
    </xf>
    <xf numFmtId="0" fontId="5" fillId="0" borderId="1">
      <alignment horizontal="center"/>
    </xf>
    <xf numFmtId="0" fontId="2" fillId="0" borderId="0">
      <alignment horizontal="left"/>
    </xf>
    <xf numFmtId="0" fontId="2" fillId="0" borderId="0">
      <alignment horizontal="left" vertical="center" wrapText="true"/>
    </xf>
    <xf numFmtId="0" fontId="2" fillId="0" borderId="2">
      <alignment horizontal="center"/>
    </xf>
    <xf numFmtId="0" fontId="2" fillId="0" borderId="2"/>
    <xf numFmtId="0" fontId="2" fillId="0" borderId="0"/>
    <xf numFmtId="0" fontId="3" fillId="0" borderId="0">
      <alignment horizontal="left"/>
    </xf>
    <xf numFmtId="0" fontId="3" fillId="0" borderId="0">
      <alignment horizontal="left" vertical="center" wrapText="true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11" Type="http://schemas.openxmlformats.org/officeDocument/2006/relationships/worksheet" Target="worksheets/sheet2.xml"/><Relationship Id="rId10" Type="http://schemas.openxmlformats.org/officeDocument/2006/relationships/worksheet" Target="worksheets/sheet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99"/>
  <sheetViews>
    <sheetView tabSelected="1" workbookViewId="0"/>
  </sheetViews>
  <sheetFormatPr defaultRowHeight="15" x14ac:dyDescent="0.25"/>
  <cols>
    <col min="1" max="1" width="6.421875" customWidth="1"/>
    <col min="2" max="2" width="12.140625" customWidth="1"/>
    <col min="3" max="3" width="12.140625" customWidth="1"/>
    <col min="4" max="4" width="12.140625" customWidth="1"/>
    <col min="5" max="5" width="9.8515625" customWidth="1"/>
    <col min="6" max="6" width="28.00390625" customWidth="1"/>
    <col min="7" max="7" width="15.57421875" customWidth="1"/>
    <col min="8" max="8" width="9.8515625" customWidth="1"/>
    <col min="9" max="9" width="11.140625" customWidth="1"/>
    <col min="10" max="10" width="23.421875" customWidth="1"/>
    <col min="11" max="11" width="21.7109375" customWidth="1"/>
    <col min="12" max="12" width="13.57421875" customWidth="1"/>
    <col min="13" max="13" width="20.28125" customWidth="1"/>
    <col min="14" max="14" width="22.140625" customWidth="1"/>
    <col min="15" max="15" width="14.28125" customWidth="1"/>
    <col min="16" max="16" width="22.57421875" customWidth="1"/>
    <col min="17" max="17" width="31.7109375" customWidth="1"/>
    <col min="18" max="18" width="10.7109375" hidden="1" customWidth="1"/>
    <col min="19" max="19" width="10.7109375" hidden="1" customWidth="1"/>
    <col min="20" max="20" width="10.7109375" hidden="1" customWidth="1"/>
    <col min="21" max="21" width="10.7109375" hidden="1" customWidth="1"/>
    <col min="22" max="22" width="10.7109375" hidden="1" customWidth="1"/>
    <col min="23" max="23" width="10.7109375" hidden="1" customWidth="1"/>
    <col min="24" max="24" width="10.7109375" hidden="1" customWidth="1"/>
  </cols>
  <sheetData>
    <row r="1" spans="1:24">
      <c r="A1" t="s" s="1">
        <v>0</v>
      </c>
    </row>
    <row r="2" spans="1:24">
      <c r="A2" t="s" s="2">
        <v>1</v>
      </c>
    </row>
    <row r="3" spans="1:24">
      <c r="A3" t="s" s="3">
        <v>2</v>
      </c>
    </row>
    <row r="4" spans="1:24">
      <c r="A4" t="s" s="4">
        <v>3</v>
      </c>
    </row>
    <row r="5" spans="1:24">
      <c r="A5" t="s" s="5">
        <v>4</v>
      </c>
      <c r="N5" t="s" s="5">
        <v>5</v>
      </c>
    </row>
    <row r="6" spans="1:24">
      <c r="A6" t="s" s="6">
        <v>6</v>
      </c>
      <c r="B6" t="s" s="6">
        <v>7</v>
      </c>
      <c r="C6" t="s" s="6">
        <v>8</v>
      </c>
      <c r="D6" t="s" s="6">
        <v>9</v>
      </c>
      <c r="E6" t="s" s="6">
        <v>10</v>
      </c>
      <c r="F6" t="s" s="6">
        <v>11</v>
      </c>
      <c r="G6" t="s" s="6">
        <v>12</v>
      </c>
      <c r="H6" t="s" s="6">
        <v>13</v>
      </c>
      <c r="I6" t="s" s="6">
        <v>14</v>
      </c>
      <c r="J6" t="s" s="6">
        <v>15</v>
      </c>
      <c r="K6" t="s" s="6">
        <v>16</v>
      </c>
      <c r="L6" t="s" s="6">
        <v>17</v>
      </c>
      <c r="M6" t="s" s="6">
        <v>18</v>
      </c>
      <c r="N6" t="s" s="6">
        <v>19</v>
      </c>
      <c r="O6" t="s" s="6">
        <v>20</v>
      </c>
      <c r="P6" t="s" s="6">
        <v>21</v>
      </c>
      <c r="Q6" t="s" s="6">
        <v>22</v>
      </c>
    </row>
    <row r="7" spans="1:24">
      <c r="A7" s="7">
        <v>1</v>
      </c>
      <c r="B7" s="7">
        <v>56876274</v>
      </c>
      <c r="C7" t="s" s="7">
        <v>23</v>
      </c>
      <c r="D7" t="s" s="7">
        <v>24</v>
      </c>
      <c r="E7" t="s" s="7">
        <v>25</v>
      </c>
      <c r="F7" t="s" s="7">
        <v>26</v>
      </c>
      <c r="G7" t="s" s="7">
        <v>27</v>
      </c>
      <c r="H7" t="s" s="7">
        <v>28</v>
      </c>
      <c r="I7" s="7">
        <v>2</v>
      </c>
      <c r="J7" s="8">
        <v>0</v>
      </c>
      <c r="K7" t="s" s="9">
        <f>I7*ROUND(J7,2)</f>
        <v>29</v>
      </c>
      <c r="L7" t="s" s="10">
        <v>29</v>
      </c>
      <c r="M7" t="s" s="10">
        <v>29</v>
      </c>
      <c r="N7" t="s" s="10">
        <v>29</v>
      </c>
      <c r="O7" t="s" s="10">
        <v>29</v>
      </c>
      <c r="P7" t="s" s="7">
        <v>30</v>
      </c>
      <c r="Q7" t="s" s="11">
        <v>29</v>
      </c>
      <c r="R7" t="s" s="12">
        <v>23</v>
      </c>
      <c r="S7" t="s" s="12">
        <v>31</v>
      </c>
      <c r="T7" s="12">
        <v>1</v>
      </c>
      <c r="U7" t="s" s="12">
        <v>32</v>
      </c>
      <c r="V7" t="s" s="12">
        <v>33</v>
      </c>
      <c r="W7" t="s" s="12">
        <v>34</v>
      </c>
      <c r="X7" t="s" s="12">
        <v>35</v>
      </c>
    </row>
    <row r="8" spans="1:24">
      <c r="A8" s="7">
        <v>2</v>
      </c>
      <c r="B8" s="7">
        <v>56876275</v>
      </c>
      <c r="C8" t="s" s="7">
        <v>36</v>
      </c>
      <c r="D8" t="s" s="7">
        <v>24</v>
      </c>
      <c r="E8" t="s" s="7">
        <v>25</v>
      </c>
      <c r="F8" t="s" s="7">
        <v>37</v>
      </c>
      <c r="G8" t="s" s="7">
        <v>38</v>
      </c>
      <c r="H8" t="s" s="7">
        <v>28</v>
      </c>
      <c r="I8" s="7">
        <v>2</v>
      </c>
      <c r="J8" s="8">
        <v>0</v>
      </c>
      <c r="K8" t="s" s="9">
        <f>I8*ROUND(J8,2)</f>
        <v>29</v>
      </c>
      <c r="L8" t="s" s="10">
        <v>29</v>
      </c>
      <c r="M8" t="s" s="10">
        <v>29</v>
      </c>
      <c r="N8" t="s" s="10">
        <v>29</v>
      </c>
      <c r="O8" t="s" s="10">
        <v>29</v>
      </c>
      <c r="P8" t="s" s="7">
        <v>30</v>
      </c>
      <c r="Q8" t="s" s="11">
        <v>29</v>
      </c>
      <c r="R8" t="s" s="12">
        <v>36</v>
      </c>
      <c r="S8" t="s" s="12">
        <v>31</v>
      </c>
      <c r="T8" s="12">
        <v>2</v>
      </c>
      <c r="U8" t="s" s="12">
        <v>32</v>
      </c>
      <c r="V8" t="s" s="12">
        <v>33</v>
      </c>
      <c r="W8" t="s" s="12">
        <v>34</v>
      </c>
      <c r="X8" t="s" s="12">
        <v>35</v>
      </c>
    </row>
    <row r="9" spans="1:24">
      <c r="A9" s="7">
        <v>3</v>
      </c>
      <c r="B9" s="7">
        <v>56876276</v>
      </c>
      <c r="C9" t="s" s="7">
        <v>39</v>
      </c>
      <c r="D9" t="s" s="7">
        <v>24</v>
      </c>
      <c r="E9" t="s" s="7">
        <v>25</v>
      </c>
      <c r="F9" t="s" s="7">
        <v>40</v>
      </c>
      <c r="G9" t="s" s="7">
        <v>41</v>
      </c>
      <c r="H9" t="s" s="7">
        <v>28</v>
      </c>
      <c r="I9" s="7">
        <v>2</v>
      </c>
      <c r="J9" s="8">
        <v>0</v>
      </c>
      <c r="K9" t="s" s="9">
        <f>I9*ROUND(J9,2)</f>
        <v>29</v>
      </c>
      <c r="L9" t="s" s="10">
        <v>29</v>
      </c>
      <c r="M9" t="s" s="10">
        <v>29</v>
      </c>
      <c r="N9" t="s" s="10">
        <v>29</v>
      </c>
      <c r="O9" t="s" s="10">
        <v>29</v>
      </c>
      <c r="P9" t="s" s="7">
        <v>30</v>
      </c>
      <c r="Q9" t="s" s="11">
        <v>29</v>
      </c>
      <c r="R9" t="s" s="12">
        <v>39</v>
      </c>
      <c r="S9" t="s" s="12">
        <v>31</v>
      </c>
      <c r="T9" s="12">
        <v>3</v>
      </c>
      <c r="U9" t="s" s="12">
        <v>32</v>
      </c>
      <c r="V9" t="s" s="12">
        <v>33</v>
      </c>
      <c r="W9" t="s" s="12">
        <v>34</v>
      </c>
      <c r="X9" t="s" s="12">
        <v>35</v>
      </c>
    </row>
    <row r="10" spans="1:24">
      <c r="A10" s="7">
        <v>4</v>
      </c>
      <c r="B10" s="7">
        <v>56897424</v>
      </c>
      <c r="C10" t="s" s="7">
        <v>42</v>
      </c>
      <c r="D10" t="s" s="7">
        <v>24</v>
      </c>
      <c r="E10" t="s" s="7">
        <v>25</v>
      </c>
      <c r="F10" t="s" s="7">
        <v>43</v>
      </c>
      <c r="G10" t="s" s="7">
        <v>44</v>
      </c>
      <c r="H10" t="s" s="7">
        <v>28</v>
      </c>
      <c r="I10" s="7">
        <v>2</v>
      </c>
      <c r="J10" s="8">
        <v>0</v>
      </c>
      <c r="K10" t="s" s="9">
        <f>I10*ROUND(J10,2)</f>
        <v>29</v>
      </c>
      <c r="L10" t="s" s="10">
        <v>29</v>
      </c>
      <c r="M10" t="s" s="10">
        <v>29</v>
      </c>
      <c r="N10" t="s" s="10">
        <v>29</v>
      </c>
      <c r="O10" t="s" s="10">
        <v>29</v>
      </c>
      <c r="P10" t="s" s="7">
        <v>30</v>
      </c>
      <c r="Q10" t="s" s="11">
        <v>29</v>
      </c>
      <c r="R10" t="s" s="12">
        <v>42</v>
      </c>
      <c r="S10" t="s" s="12">
        <v>31</v>
      </c>
      <c r="T10" s="12">
        <v>4</v>
      </c>
      <c r="U10" t="s" s="12">
        <v>32</v>
      </c>
      <c r="V10" t="s" s="12">
        <v>33</v>
      </c>
      <c r="W10" t="s" s="12">
        <v>34</v>
      </c>
      <c r="X10" t="s" s="12">
        <v>35</v>
      </c>
    </row>
    <row r="11" spans="1:24">
      <c r="A11" s="7">
        <v>5</v>
      </c>
      <c r="B11" s="7">
        <v>56897425</v>
      </c>
      <c r="C11" t="s" s="7">
        <v>45</v>
      </c>
      <c r="D11" t="s" s="7">
        <v>24</v>
      </c>
      <c r="E11" t="s" s="7">
        <v>25</v>
      </c>
      <c r="F11" t="s" s="7">
        <v>46</v>
      </c>
      <c r="G11" t="s" s="7">
        <v>47</v>
      </c>
      <c r="H11" t="s" s="7">
        <v>28</v>
      </c>
      <c r="I11" s="7">
        <v>2</v>
      </c>
      <c r="J11" s="8">
        <v>0</v>
      </c>
      <c r="K11" t="s" s="9">
        <f>I11*ROUND(J11,2)</f>
        <v>29</v>
      </c>
      <c r="L11" t="s" s="10">
        <v>29</v>
      </c>
      <c r="M11" t="s" s="10">
        <v>29</v>
      </c>
      <c r="N11" t="s" s="10">
        <v>29</v>
      </c>
      <c r="O11" t="s" s="10">
        <v>29</v>
      </c>
      <c r="P11" t="s" s="7">
        <v>30</v>
      </c>
      <c r="Q11" t="s" s="11">
        <v>29</v>
      </c>
      <c r="R11" t="s" s="12">
        <v>45</v>
      </c>
      <c r="S11" t="s" s="12">
        <v>31</v>
      </c>
      <c r="T11" s="12">
        <v>5</v>
      </c>
      <c r="U11" t="s" s="12">
        <v>32</v>
      </c>
      <c r="V11" t="s" s="12">
        <v>33</v>
      </c>
      <c r="W11" t="s" s="12">
        <v>34</v>
      </c>
      <c r="X11" t="s" s="12">
        <v>35</v>
      </c>
    </row>
    <row r="12" spans="1:24">
      <c r="A12" s="7">
        <v>6</v>
      </c>
      <c r="B12" s="7">
        <v>56897426</v>
      </c>
      <c r="C12" t="s" s="7">
        <v>48</v>
      </c>
      <c r="D12" t="s" s="7">
        <v>24</v>
      </c>
      <c r="E12" t="s" s="7">
        <v>25</v>
      </c>
      <c r="F12" t="s" s="7">
        <v>49</v>
      </c>
      <c r="G12" t="s" s="7">
        <v>50</v>
      </c>
      <c r="H12" t="s" s="7">
        <v>28</v>
      </c>
      <c r="I12" s="7">
        <v>2</v>
      </c>
      <c r="J12" s="8">
        <v>0</v>
      </c>
      <c r="K12" t="s" s="9">
        <f>I12*ROUND(J12,2)</f>
        <v>29</v>
      </c>
      <c r="L12" t="s" s="10">
        <v>29</v>
      </c>
      <c r="M12" t="s" s="10">
        <v>29</v>
      </c>
      <c r="N12" t="s" s="10">
        <v>29</v>
      </c>
      <c r="O12" t="s" s="10">
        <v>29</v>
      </c>
      <c r="P12" t="s" s="7">
        <v>30</v>
      </c>
      <c r="Q12" t="s" s="11">
        <v>29</v>
      </c>
      <c r="R12" t="s" s="12">
        <v>48</v>
      </c>
      <c r="S12" t="s" s="12">
        <v>31</v>
      </c>
      <c r="T12" s="12">
        <v>6</v>
      </c>
      <c r="U12" t="s" s="12">
        <v>32</v>
      </c>
      <c r="V12" t="s" s="12">
        <v>33</v>
      </c>
      <c r="W12" t="s" s="12">
        <v>34</v>
      </c>
      <c r="X12" t="s" s="12">
        <v>35</v>
      </c>
    </row>
    <row r="13" spans="1:24">
      <c r="A13" s="7">
        <v>7</v>
      </c>
      <c r="B13" s="7">
        <v>56897427</v>
      </c>
      <c r="C13" t="s" s="7">
        <v>51</v>
      </c>
      <c r="D13" t="s" s="7">
        <v>24</v>
      </c>
      <c r="E13" t="s" s="7">
        <v>25</v>
      </c>
      <c r="F13" t="s" s="7">
        <v>52</v>
      </c>
      <c r="G13" t="s" s="7">
        <v>53</v>
      </c>
      <c r="H13" t="s" s="7">
        <v>28</v>
      </c>
      <c r="I13" s="7">
        <v>2</v>
      </c>
      <c r="J13" s="8">
        <v>0</v>
      </c>
      <c r="K13" t="s" s="9">
        <f>I13*ROUND(J13,2)</f>
        <v>29</v>
      </c>
      <c r="L13" t="s" s="10">
        <v>29</v>
      </c>
      <c r="M13" t="s" s="10">
        <v>29</v>
      </c>
      <c r="N13" t="s" s="10">
        <v>29</v>
      </c>
      <c r="O13" t="s" s="10">
        <v>29</v>
      </c>
      <c r="P13" t="s" s="7">
        <v>30</v>
      </c>
      <c r="Q13" t="s" s="11">
        <v>29</v>
      </c>
      <c r="R13" t="s" s="12">
        <v>51</v>
      </c>
      <c r="S13" t="s" s="12">
        <v>31</v>
      </c>
      <c r="T13" s="12">
        <v>7</v>
      </c>
      <c r="U13" t="s" s="12">
        <v>32</v>
      </c>
      <c r="V13" t="s" s="12">
        <v>33</v>
      </c>
      <c r="W13" t="s" s="12">
        <v>34</v>
      </c>
      <c r="X13" t="s" s="12">
        <v>35</v>
      </c>
    </row>
    <row r="14" spans="1:24">
      <c r="A14" s="7">
        <v>8</v>
      </c>
      <c r="B14" s="7">
        <v>56884573</v>
      </c>
      <c r="C14" t="s" s="7">
        <v>54</v>
      </c>
      <c r="D14" t="s" s="7">
        <v>55</v>
      </c>
      <c r="E14" t="s" s="7">
        <v>56</v>
      </c>
      <c r="F14" t="s" s="7">
        <v>57</v>
      </c>
      <c r="G14" t="s" s="7">
        <v>58</v>
      </c>
      <c r="H14" t="s" s="7">
        <v>28</v>
      </c>
      <c r="I14" s="7">
        <v>2</v>
      </c>
      <c r="J14" s="8">
        <v>0</v>
      </c>
      <c r="K14" t="s" s="9">
        <f>I14*ROUND(J14,2)</f>
        <v>29</v>
      </c>
      <c r="L14" t="s" s="10">
        <v>29</v>
      </c>
      <c r="M14" t="s" s="10">
        <v>29</v>
      </c>
      <c r="N14" t="s" s="10">
        <v>29</v>
      </c>
      <c r="O14" t="s" s="10">
        <v>29</v>
      </c>
      <c r="P14" t="s" s="7">
        <v>59</v>
      </c>
      <c r="Q14" t="s" s="11">
        <v>29</v>
      </c>
      <c r="R14" t="s" s="12">
        <v>54</v>
      </c>
      <c r="S14" t="s" s="12">
        <v>31</v>
      </c>
      <c r="T14" s="12">
        <v>8</v>
      </c>
      <c r="U14" t="s" s="12">
        <v>32</v>
      </c>
      <c r="V14" t="s" s="12">
        <v>33</v>
      </c>
      <c r="W14" t="s" s="12">
        <v>34</v>
      </c>
      <c r="X14" t="s" s="12">
        <v>35</v>
      </c>
    </row>
    <row r="15" spans="1:24">
      <c r="A15" s="7">
        <v>9</v>
      </c>
      <c r="B15" s="7">
        <v>56897059</v>
      </c>
      <c r="C15" t="s" s="7">
        <v>60</v>
      </c>
      <c r="D15" t="s" s="7">
        <v>61</v>
      </c>
      <c r="E15" t="s" s="7">
        <v>56</v>
      </c>
      <c r="F15" t="s" s="7">
        <v>62</v>
      </c>
      <c r="G15" t="s" s="7">
        <v>63</v>
      </c>
      <c r="H15" t="s" s="7">
        <v>28</v>
      </c>
      <c r="I15" s="7">
        <v>6</v>
      </c>
      <c r="J15" s="8">
        <v>0</v>
      </c>
      <c r="K15" t="s" s="9">
        <f>I15*ROUND(J15,2)</f>
        <v>29</v>
      </c>
      <c r="L15" t="s" s="10">
        <v>29</v>
      </c>
      <c r="M15" t="s" s="10">
        <v>29</v>
      </c>
      <c r="N15" t="s" s="10">
        <v>29</v>
      </c>
      <c r="O15" t="s" s="10">
        <v>29</v>
      </c>
      <c r="P15" t="s" s="7">
        <v>59</v>
      </c>
      <c r="Q15" t="s" s="11">
        <v>29</v>
      </c>
      <c r="R15" t="s" s="12">
        <v>60</v>
      </c>
      <c r="S15" t="s" s="12">
        <v>31</v>
      </c>
      <c r="T15" s="12">
        <v>9</v>
      </c>
      <c r="U15" t="s" s="12">
        <v>32</v>
      </c>
      <c r="V15" t="s" s="12">
        <v>33</v>
      </c>
      <c r="W15" t="s" s="12">
        <v>34</v>
      </c>
      <c r="X15" t="s" s="12">
        <v>35</v>
      </c>
    </row>
    <row r="16" spans="1:24">
      <c r="A16" s="7">
        <v>10</v>
      </c>
      <c r="B16" s="7">
        <v>56900664</v>
      </c>
      <c r="C16" t="s" s="7">
        <v>64</v>
      </c>
      <c r="D16" t="s" s="7">
        <v>65</v>
      </c>
      <c r="E16" t="s" s="7">
        <v>56</v>
      </c>
      <c r="F16" t="s" s="7">
        <v>66</v>
      </c>
      <c r="G16" t="s" s="7">
        <v>67</v>
      </c>
      <c r="H16" t="s" s="7">
        <v>28</v>
      </c>
      <c r="I16" s="7">
        <v>2</v>
      </c>
      <c r="J16" s="8">
        <v>0</v>
      </c>
      <c r="K16" t="s" s="9">
        <f>I16*ROUND(J16,2)</f>
        <v>29</v>
      </c>
      <c r="L16" t="s" s="10">
        <v>29</v>
      </c>
      <c r="M16" t="s" s="10">
        <v>29</v>
      </c>
      <c r="N16" t="s" s="10">
        <v>29</v>
      </c>
      <c r="O16" t="s" s="10">
        <v>29</v>
      </c>
      <c r="P16" t="s" s="7">
        <v>59</v>
      </c>
      <c r="Q16" t="s" s="11">
        <v>29</v>
      </c>
      <c r="R16" t="s" s="12">
        <v>64</v>
      </c>
      <c r="S16" t="s" s="12">
        <v>31</v>
      </c>
      <c r="T16" s="12">
        <v>10</v>
      </c>
      <c r="U16" t="s" s="12">
        <v>32</v>
      </c>
      <c r="V16" t="s" s="12">
        <v>33</v>
      </c>
      <c r="W16" t="s" s="12">
        <v>34</v>
      </c>
      <c r="X16" t="s" s="12">
        <v>35</v>
      </c>
    </row>
    <row r="17" spans="1:24">
      <c r="A17" s="7">
        <v>11</v>
      </c>
      <c r="B17" s="7">
        <v>56985762</v>
      </c>
      <c r="C17" t="s" s="7">
        <v>68</v>
      </c>
      <c r="D17" t="s" s="7">
        <v>69</v>
      </c>
      <c r="E17" t="s" s="7">
        <v>70</v>
      </c>
      <c r="F17" t="s" s="7">
        <v>71</v>
      </c>
      <c r="G17" t="s" s="7">
        <v>72</v>
      </c>
      <c r="H17" t="s" s="7">
        <v>28</v>
      </c>
      <c r="I17" s="7">
        <v>32</v>
      </c>
      <c r="J17" s="8">
        <v>0</v>
      </c>
      <c r="K17" t="s" s="9">
        <f>I17*ROUND(J17,2)</f>
        <v>29</v>
      </c>
      <c r="L17" t="s" s="10">
        <v>29</v>
      </c>
      <c r="M17" t="s" s="10">
        <v>29</v>
      </c>
      <c r="N17" t="s" s="10">
        <v>29</v>
      </c>
      <c r="O17" t="s" s="10">
        <v>29</v>
      </c>
      <c r="P17" t="s" s="7">
        <v>73</v>
      </c>
      <c r="Q17" t="s" s="11">
        <v>29</v>
      </c>
      <c r="R17" t="s" s="12">
        <v>68</v>
      </c>
      <c r="S17" t="s" s="12">
        <v>31</v>
      </c>
      <c r="T17" s="12">
        <v>11</v>
      </c>
      <c r="U17" t="s" s="12">
        <v>32</v>
      </c>
      <c r="V17" t="s" s="12">
        <v>33</v>
      </c>
      <c r="W17" t="s" s="12">
        <v>34</v>
      </c>
      <c r="X17" t="s" s="12">
        <v>35</v>
      </c>
    </row>
    <row r="18" spans="1:24">
      <c r="A18" s="7">
        <v>12</v>
      </c>
      <c r="B18" s="7">
        <v>56985763</v>
      </c>
      <c r="C18" t="s" s="7">
        <v>74</v>
      </c>
      <c r="D18" t="s" s="7">
        <v>69</v>
      </c>
      <c r="E18" t="s" s="7">
        <v>70</v>
      </c>
      <c r="F18" t="s" s="7">
        <v>75</v>
      </c>
      <c r="G18" t="s" s="7">
        <v>76</v>
      </c>
      <c r="H18" t="s" s="7">
        <v>28</v>
      </c>
      <c r="I18" s="7">
        <v>32</v>
      </c>
      <c r="J18" s="8">
        <v>0</v>
      </c>
      <c r="K18" t="s" s="9">
        <f>I18*ROUND(J18,2)</f>
        <v>29</v>
      </c>
      <c r="L18" t="s" s="10">
        <v>29</v>
      </c>
      <c r="M18" t="s" s="10">
        <v>29</v>
      </c>
      <c r="N18" t="s" s="10">
        <v>29</v>
      </c>
      <c r="O18" t="s" s="10">
        <v>29</v>
      </c>
      <c r="P18" t="s" s="7">
        <v>73</v>
      </c>
      <c r="Q18" t="s" s="11">
        <v>29</v>
      </c>
      <c r="R18" t="s" s="12">
        <v>74</v>
      </c>
      <c r="S18" t="s" s="12">
        <v>31</v>
      </c>
      <c r="T18" s="12">
        <v>12</v>
      </c>
      <c r="U18" t="s" s="12">
        <v>32</v>
      </c>
      <c r="V18" t="s" s="12">
        <v>33</v>
      </c>
      <c r="W18" t="s" s="12">
        <v>34</v>
      </c>
      <c r="X18" t="s" s="12">
        <v>35</v>
      </c>
    </row>
    <row r="19" spans="1:24">
      <c r="A19" s="7">
        <v>13</v>
      </c>
      <c r="B19" s="7">
        <v>56985764</v>
      </c>
      <c r="C19" t="s" s="7">
        <v>77</v>
      </c>
      <c r="D19" t="s" s="7">
        <v>69</v>
      </c>
      <c r="E19" t="s" s="7">
        <v>70</v>
      </c>
      <c r="F19" t="s" s="7">
        <v>78</v>
      </c>
      <c r="G19" t="s" s="7">
        <v>79</v>
      </c>
      <c r="H19" t="s" s="7">
        <v>28</v>
      </c>
      <c r="I19" s="7">
        <v>32</v>
      </c>
      <c r="J19" s="8">
        <v>0</v>
      </c>
      <c r="K19" t="s" s="9">
        <f>I19*ROUND(J19,2)</f>
        <v>29</v>
      </c>
      <c r="L19" t="s" s="10">
        <v>29</v>
      </c>
      <c r="M19" t="s" s="10">
        <v>29</v>
      </c>
      <c r="N19" t="s" s="10">
        <v>29</v>
      </c>
      <c r="O19" t="s" s="10">
        <v>29</v>
      </c>
      <c r="P19" t="s" s="7">
        <v>73</v>
      </c>
      <c r="Q19" t="s" s="11">
        <v>29</v>
      </c>
      <c r="R19" t="s" s="12">
        <v>77</v>
      </c>
      <c r="S19" t="s" s="12">
        <v>31</v>
      </c>
      <c r="T19" s="12">
        <v>13</v>
      </c>
      <c r="U19" t="s" s="12">
        <v>32</v>
      </c>
      <c r="V19" t="s" s="12">
        <v>80</v>
      </c>
      <c r="W19" t="s" s="12">
        <v>81</v>
      </c>
      <c r="X19" t="s" s="12">
        <v>35</v>
      </c>
    </row>
    <row r="20" spans="1:24">
      <c r="A20" s="7">
        <v>14</v>
      </c>
      <c r="B20" s="7">
        <v>56985795</v>
      </c>
      <c r="C20" t="s" s="7">
        <v>68</v>
      </c>
      <c r="D20" t="s" s="7">
        <v>82</v>
      </c>
      <c r="E20" t="s" s="7">
        <v>83</v>
      </c>
      <c r="F20" t="s" s="7">
        <v>71</v>
      </c>
      <c r="G20" t="s" s="7">
        <v>72</v>
      </c>
      <c r="H20" t="s" s="7">
        <v>28</v>
      </c>
      <c r="I20" s="7">
        <v>27</v>
      </c>
      <c r="J20" s="8">
        <v>0</v>
      </c>
      <c r="K20" t="s" s="9">
        <f>I20*ROUND(J20,2)</f>
        <v>29</v>
      </c>
      <c r="L20" t="s" s="10">
        <v>29</v>
      </c>
      <c r="M20" t="s" s="10">
        <v>29</v>
      </c>
      <c r="N20" t="s" s="10">
        <v>29</v>
      </c>
      <c r="O20" t="s" s="10">
        <v>29</v>
      </c>
      <c r="P20" t="s" s="7">
        <v>73</v>
      </c>
      <c r="Q20" t="s" s="11">
        <v>29</v>
      </c>
      <c r="R20" t="s" s="12">
        <v>68</v>
      </c>
      <c r="S20" t="s" s="12">
        <v>31</v>
      </c>
      <c r="T20" s="12">
        <v>14</v>
      </c>
      <c r="U20" t="s" s="12">
        <v>32</v>
      </c>
      <c r="V20" t="s" s="12">
        <v>33</v>
      </c>
      <c r="W20" t="s" s="12">
        <v>34</v>
      </c>
      <c r="X20" t="s" s="12">
        <v>35</v>
      </c>
    </row>
    <row r="21" spans="1:24">
      <c r="A21" s="7">
        <v>15</v>
      </c>
      <c r="B21" s="7">
        <v>56985796</v>
      </c>
      <c r="C21" t="s" s="7">
        <v>74</v>
      </c>
      <c r="D21" t="s" s="7">
        <v>82</v>
      </c>
      <c r="E21" t="s" s="7">
        <v>83</v>
      </c>
      <c r="F21" t="s" s="7">
        <v>75</v>
      </c>
      <c r="G21" t="s" s="7">
        <v>76</v>
      </c>
      <c r="H21" t="s" s="7">
        <v>28</v>
      </c>
      <c r="I21" s="7">
        <v>27</v>
      </c>
      <c r="J21" s="8">
        <v>0</v>
      </c>
      <c r="K21" t="s" s="9">
        <f>I21*ROUND(J21,2)</f>
        <v>29</v>
      </c>
      <c r="L21" t="s" s="10">
        <v>29</v>
      </c>
      <c r="M21" t="s" s="10">
        <v>29</v>
      </c>
      <c r="N21" t="s" s="10">
        <v>29</v>
      </c>
      <c r="O21" t="s" s="10">
        <v>29</v>
      </c>
      <c r="P21" t="s" s="7">
        <v>73</v>
      </c>
      <c r="Q21" t="s" s="11">
        <v>29</v>
      </c>
      <c r="R21" t="s" s="12">
        <v>74</v>
      </c>
      <c r="S21" t="s" s="12">
        <v>31</v>
      </c>
      <c r="T21" s="12">
        <v>15</v>
      </c>
      <c r="U21" t="s" s="12">
        <v>32</v>
      </c>
      <c r="V21" t="s" s="12">
        <v>33</v>
      </c>
      <c r="W21" t="s" s="12">
        <v>34</v>
      </c>
      <c r="X21" t="s" s="12">
        <v>35</v>
      </c>
    </row>
    <row r="22" spans="1:24">
      <c r="A22" s="7">
        <v>16</v>
      </c>
      <c r="B22" s="7">
        <v>56985797</v>
      </c>
      <c r="C22" t="s" s="7">
        <v>77</v>
      </c>
      <c r="D22" t="s" s="7">
        <v>82</v>
      </c>
      <c r="E22" t="s" s="7">
        <v>83</v>
      </c>
      <c r="F22" t="s" s="7">
        <v>78</v>
      </c>
      <c r="G22" t="s" s="7">
        <v>79</v>
      </c>
      <c r="H22" t="s" s="7">
        <v>28</v>
      </c>
      <c r="I22" s="7">
        <v>27</v>
      </c>
      <c r="J22" s="8">
        <v>0</v>
      </c>
      <c r="K22" t="s" s="9">
        <f>I22*ROUND(J22,2)</f>
        <v>29</v>
      </c>
      <c r="L22" t="s" s="10">
        <v>29</v>
      </c>
      <c r="M22" t="s" s="10">
        <v>29</v>
      </c>
      <c r="N22" t="s" s="10">
        <v>29</v>
      </c>
      <c r="O22" t="s" s="10">
        <v>29</v>
      </c>
      <c r="P22" t="s" s="7">
        <v>73</v>
      </c>
      <c r="Q22" t="s" s="11">
        <v>29</v>
      </c>
      <c r="R22" t="s" s="12">
        <v>77</v>
      </c>
      <c r="S22" t="s" s="12">
        <v>31</v>
      </c>
      <c r="T22" s="12">
        <v>16</v>
      </c>
      <c r="U22" t="s" s="12">
        <v>32</v>
      </c>
      <c r="V22" t="s" s="12">
        <v>80</v>
      </c>
      <c r="W22" t="s" s="12">
        <v>81</v>
      </c>
      <c r="X22" t="s" s="12">
        <v>35</v>
      </c>
    </row>
    <row r="23" spans="1:24">
      <c r="A23" s="7">
        <v>17</v>
      </c>
      <c r="B23" s="7">
        <v>56987543</v>
      </c>
      <c r="C23" t="s" s="7">
        <v>84</v>
      </c>
      <c r="D23" t="s" s="7">
        <v>85</v>
      </c>
      <c r="E23" t="s" s="7">
        <v>25</v>
      </c>
      <c r="F23" t="s" s="7">
        <v>86</v>
      </c>
      <c r="G23" t="s" s="7">
        <v>87</v>
      </c>
      <c r="H23" t="s" s="7">
        <v>28</v>
      </c>
      <c r="I23" s="7">
        <v>2</v>
      </c>
      <c r="J23" s="8">
        <v>0</v>
      </c>
      <c r="K23" t="s" s="9">
        <f>I23*ROUND(J23,2)</f>
        <v>29</v>
      </c>
      <c r="L23" t="s" s="10">
        <v>29</v>
      </c>
      <c r="M23" t="s" s="10">
        <v>29</v>
      </c>
      <c r="N23" t="s" s="10">
        <v>29</v>
      </c>
      <c r="O23" t="s" s="10">
        <v>29</v>
      </c>
      <c r="P23" t="s" s="7">
        <v>88</v>
      </c>
      <c r="Q23" t="s" s="11">
        <v>29</v>
      </c>
      <c r="R23" t="s" s="12">
        <v>84</v>
      </c>
      <c r="S23" t="s" s="12">
        <v>31</v>
      </c>
      <c r="T23" s="12">
        <v>17</v>
      </c>
      <c r="U23" t="s" s="12">
        <v>32</v>
      </c>
      <c r="V23" t="s" s="12">
        <v>29</v>
      </c>
      <c r="W23" t="s" s="12">
        <v>29</v>
      </c>
      <c r="X23" t="s" s="12">
        <v>35</v>
      </c>
    </row>
    <row r="24" spans="1:24">
      <c r="A24" s="7">
        <v>18</v>
      </c>
      <c r="B24" s="7">
        <v>56987544</v>
      </c>
      <c r="C24" t="s" s="7">
        <v>89</v>
      </c>
      <c r="D24" t="s" s="7">
        <v>85</v>
      </c>
      <c r="E24" t="s" s="7">
        <v>25</v>
      </c>
      <c r="F24" t="s" s="7">
        <v>90</v>
      </c>
      <c r="G24" t="s" s="7">
        <v>91</v>
      </c>
      <c r="H24" t="s" s="7">
        <v>28</v>
      </c>
      <c r="I24" s="7">
        <v>1</v>
      </c>
      <c r="J24" s="8">
        <v>0</v>
      </c>
      <c r="K24" t="s" s="9">
        <f>I24*ROUND(J24,2)</f>
        <v>29</v>
      </c>
      <c r="L24" t="s" s="10">
        <v>29</v>
      </c>
      <c r="M24" t="s" s="10">
        <v>29</v>
      </c>
      <c r="N24" t="s" s="10">
        <v>29</v>
      </c>
      <c r="O24" t="s" s="10">
        <v>29</v>
      </c>
      <c r="P24" t="s" s="7">
        <v>88</v>
      </c>
      <c r="Q24" t="s" s="11">
        <v>29</v>
      </c>
      <c r="R24" t="s" s="12">
        <v>89</v>
      </c>
      <c r="S24" t="s" s="12">
        <v>31</v>
      </c>
      <c r="T24" s="12">
        <v>18</v>
      </c>
      <c r="U24" t="s" s="12">
        <v>32</v>
      </c>
      <c r="V24" t="s" s="12">
        <v>29</v>
      </c>
      <c r="W24" t="s" s="12">
        <v>29</v>
      </c>
      <c r="X24" t="s" s="12">
        <v>35</v>
      </c>
    </row>
    <row r="25" spans="1:24">
      <c r="A25" s="7">
        <v>19</v>
      </c>
      <c r="B25" s="7">
        <v>56987545</v>
      </c>
      <c r="C25" t="s" s="7">
        <v>92</v>
      </c>
      <c r="D25" t="s" s="7">
        <v>85</v>
      </c>
      <c r="E25" t="s" s="7">
        <v>25</v>
      </c>
      <c r="F25" t="s" s="7">
        <v>93</v>
      </c>
      <c r="G25" t="s" s="7">
        <v>94</v>
      </c>
      <c r="H25" t="s" s="7">
        <v>28</v>
      </c>
      <c r="I25" s="7">
        <v>1</v>
      </c>
      <c r="J25" s="8">
        <v>0</v>
      </c>
      <c r="K25" t="s" s="9">
        <f>I25*ROUND(J25,2)</f>
        <v>29</v>
      </c>
      <c r="L25" t="s" s="10">
        <v>29</v>
      </c>
      <c r="M25" t="s" s="10">
        <v>29</v>
      </c>
      <c r="N25" t="s" s="10">
        <v>29</v>
      </c>
      <c r="O25" t="s" s="10">
        <v>29</v>
      </c>
      <c r="P25" t="s" s="7">
        <v>88</v>
      </c>
      <c r="Q25" t="s" s="11">
        <v>29</v>
      </c>
      <c r="R25" t="s" s="12">
        <v>92</v>
      </c>
      <c r="S25" t="s" s="12">
        <v>31</v>
      </c>
      <c r="T25" s="12">
        <v>19</v>
      </c>
      <c r="U25" t="s" s="12">
        <v>32</v>
      </c>
      <c r="V25" t="s" s="12">
        <v>29</v>
      </c>
      <c r="W25" t="s" s="12">
        <v>29</v>
      </c>
      <c r="X25" t="s" s="12">
        <v>35</v>
      </c>
    </row>
    <row r="26" spans="1:24">
      <c r="A26" s="7">
        <v>20</v>
      </c>
      <c r="B26" s="7">
        <v>56987546</v>
      </c>
      <c r="C26" t="s" s="7">
        <v>95</v>
      </c>
      <c r="D26" t="s" s="7">
        <v>85</v>
      </c>
      <c r="E26" t="s" s="7">
        <v>25</v>
      </c>
      <c r="F26" t="s" s="7">
        <v>96</v>
      </c>
      <c r="G26" t="s" s="7">
        <v>97</v>
      </c>
      <c r="H26" t="s" s="7">
        <v>28</v>
      </c>
      <c r="I26" s="7">
        <v>1</v>
      </c>
      <c r="J26" s="8">
        <v>0</v>
      </c>
      <c r="K26" t="s" s="9">
        <f>I26*ROUND(J26,2)</f>
        <v>29</v>
      </c>
      <c r="L26" t="s" s="10">
        <v>29</v>
      </c>
      <c r="M26" t="s" s="10">
        <v>29</v>
      </c>
      <c r="N26" t="s" s="10">
        <v>29</v>
      </c>
      <c r="O26" t="s" s="10">
        <v>29</v>
      </c>
      <c r="P26" t="s" s="7">
        <v>88</v>
      </c>
      <c r="Q26" t="s" s="11">
        <v>29</v>
      </c>
      <c r="R26" t="s" s="12">
        <v>95</v>
      </c>
      <c r="S26" t="s" s="12">
        <v>31</v>
      </c>
      <c r="T26" s="12">
        <v>20</v>
      </c>
      <c r="U26" t="s" s="12">
        <v>32</v>
      </c>
      <c r="V26" t="s" s="12">
        <v>29</v>
      </c>
      <c r="W26" t="s" s="12">
        <v>29</v>
      </c>
      <c r="X26" t="s" s="12">
        <v>35</v>
      </c>
    </row>
    <row r="27" spans="1:24">
      <c r="A27" s="7">
        <v>21</v>
      </c>
      <c r="B27" s="7">
        <v>56987547</v>
      </c>
      <c r="C27" t="s" s="7">
        <v>98</v>
      </c>
      <c r="D27" t="s" s="7">
        <v>85</v>
      </c>
      <c r="E27" t="s" s="7">
        <v>25</v>
      </c>
      <c r="F27" t="s" s="7">
        <v>99</v>
      </c>
      <c r="G27" t="s" s="7">
        <v>100</v>
      </c>
      <c r="H27" t="s" s="7">
        <v>28</v>
      </c>
      <c r="I27" s="7">
        <v>4</v>
      </c>
      <c r="J27" s="8">
        <v>0</v>
      </c>
      <c r="K27" t="s" s="9">
        <f>I27*ROUND(J27,2)</f>
        <v>29</v>
      </c>
      <c r="L27" t="s" s="10">
        <v>29</v>
      </c>
      <c r="M27" t="s" s="10">
        <v>29</v>
      </c>
      <c r="N27" t="s" s="10">
        <v>29</v>
      </c>
      <c r="O27" t="s" s="10">
        <v>29</v>
      </c>
      <c r="P27" t="s" s="7">
        <v>88</v>
      </c>
      <c r="Q27" t="s" s="11">
        <v>29</v>
      </c>
      <c r="R27" t="s" s="12">
        <v>98</v>
      </c>
      <c r="S27" t="s" s="12">
        <v>31</v>
      </c>
      <c r="T27" s="12">
        <v>21</v>
      </c>
      <c r="U27" t="s" s="12">
        <v>32</v>
      </c>
      <c r="V27" t="s" s="12">
        <v>29</v>
      </c>
      <c r="W27" t="s" s="12">
        <v>29</v>
      </c>
      <c r="X27" t="s" s="12">
        <v>35</v>
      </c>
    </row>
    <row r="28" spans="1:24">
      <c r="A28" s="7">
        <v>22</v>
      </c>
      <c r="B28" s="7">
        <v>56987548</v>
      </c>
      <c r="C28" t="s" s="7">
        <v>101</v>
      </c>
      <c r="D28" t="s" s="7">
        <v>85</v>
      </c>
      <c r="E28" t="s" s="7">
        <v>25</v>
      </c>
      <c r="F28" t="s" s="7">
        <v>102</v>
      </c>
      <c r="G28" t="s" s="7">
        <v>103</v>
      </c>
      <c r="H28" t="s" s="7">
        <v>28</v>
      </c>
      <c r="I28" s="7">
        <v>1</v>
      </c>
      <c r="J28" s="8">
        <v>0</v>
      </c>
      <c r="K28" t="s" s="9">
        <f>I28*ROUND(J28,2)</f>
        <v>29</v>
      </c>
      <c r="L28" t="s" s="10">
        <v>29</v>
      </c>
      <c r="M28" t="s" s="10">
        <v>29</v>
      </c>
      <c r="N28" t="s" s="10">
        <v>29</v>
      </c>
      <c r="O28" t="s" s="10">
        <v>29</v>
      </c>
      <c r="P28" t="s" s="7">
        <v>88</v>
      </c>
      <c r="Q28" t="s" s="11">
        <v>29</v>
      </c>
      <c r="R28" t="s" s="12">
        <v>101</v>
      </c>
      <c r="S28" t="s" s="12">
        <v>31</v>
      </c>
      <c r="T28" s="12">
        <v>22</v>
      </c>
      <c r="U28" t="s" s="12">
        <v>32</v>
      </c>
      <c r="V28" t="s" s="12">
        <v>29</v>
      </c>
      <c r="W28" t="s" s="12">
        <v>29</v>
      </c>
      <c r="X28" t="s" s="12">
        <v>35</v>
      </c>
    </row>
    <row r="29" spans="1:24">
      <c r="A29" s="7">
        <v>23</v>
      </c>
      <c r="B29" s="7">
        <v>56987549</v>
      </c>
      <c r="C29" t="s" s="7">
        <v>104</v>
      </c>
      <c r="D29" t="s" s="7">
        <v>85</v>
      </c>
      <c r="E29" t="s" s="7">
        <v>25</v>
      </c>
      <c r="F29" t="s" s="7">
        <v>105</v>
      </c>
      <c r="G29" t="s" s="7">
        <v>106</v>
      </c>
      <c r="H29" t="s" s="7">
        <v>28</v>
      </c>
      <c r="I29" s="7">
        <v>1</v>
      </c>
      <c r="J29" s="8">
        <v>0</v>
      </c>
      <c r="K29" t="s" s="9">
        <f>I29*ROUND(J29,2)</f>
        <v>29</v>
      </c>
      <c r="L29" t="s" s="10">
        <v>29</v>
      </c>
      <c r="M29" t="s" s="10">
        <v>29</v>
      </c>
      <c r="N29" t="s" s="10">
        <v>29</v>
      </c>
      <c r="O29" t="s" s="10">
        <v>29</v>
      </c>
      <c r="P29" t="s" s="7">
        <v>88</v>
      </c>
      <c r="Q29" t="s" s="11">
        <v>29</v>
      </c>
      <c r="R29" t="s" s="12">
        <v>104</v>
      </c>
      <c r="S29" t="s" s="12">
        <v>31</v>
      </c>
      <c r="T29" s="12">
        <v>23</v>
      </c>
      <c r="U29" t="s" s="12">
        <v>32</v>
      </c>
      <c r="V29" t="s" s="12">
        <v>29</v>
      </c>
      <c r="W29" t="s" s="12">
        <v>29</v>
      </c>
      <c r="X29" t="s" s="12">
        <v>35</v>
      </c>
    </row>
    <row r="30" spans="1:24">
      <c r="A30" s="7">
        <v>24</v>
      </c>
      <c r="B30" s="7">
        <v>56987550</v>
      </c>
      <c r="C30" t="s" s="7">
        <v>107</v>
      </c>
      <c r="D30" t="s" s="7">
        <v>85</v>
      </c>
      <c r="E30" t="s" s="7">
        <v>25</v>
      </c>
      <c r="F30" t="s" s="7">
        <v>108</v>
      </c>
      <c r="G30" t="s" s="7">
        <v>109</v>
      </c>
      <c r="H30" t="s" s="7">
        <v>28</v>
      </c>
      <c r="I30" s="7">
        <v>16</v>
      </c>
      <c r="J30" s="8">
        <v>0</v>
      </c>
      <c r="K30" t="s" s="9">
        <f>I30*ROUND(J30,2)</f>
        <v>29</v>
      </c>
      <c r="L30" t="s" s="10">
        <v>29</v>
      </c>
      <c r="M30" t="s" s="10">
        <v>29</v>
      </c>
      <c r="N30" t="s" s="10">
        <v>29</v>
      </c>
      <c r="O30" t="s" s="10">
        <v>29</v>
      </c>
      <c r="P30" t="s" s="7">
        <v>88</v>
      </c>
      <c r="Q30" t="s" s="11">
        <v>29</v>
      </c>
      <c r="R30" t="s" s="12">
        <v>107</v>
      </c>
      <c r="S30" t="s" s="12">
        <v>31</v>
      </c>
      <c r="T30" s="12">
        <v>24</v>
      </c>
      <c r="U30" t="s" s="12">
        <v>32</v>
      </c>
      <c r="V30" t="s" s="12">
        <v>29</v>
      </c>
      <c r="W30" t="s" s="12">
        <v>29</v>
      </c>
      <c r="X30" t="s" s="12">
        <v>35</v>
      </c>
    </row>
    <row r="31" spans="1:24">
      <c r="A31" s="7">
        <v>25</v>
      </c>
      <c r="B31" s="7">
        <v>56987551</v>
      </c>
      <c r="C31" t="s" s="7">
        <v>110</v>
      </c>
      <c r="D31" t="s" s="7">
        <v>85</v>
      </c>
      <c r="E31" t="s" s="7">
        <v>25</v>
      </c>
      <c r="F31" t="s" s="7">
        <v>111</v>
      </c>
      <c r="G31" t="s" s="7">
        <v>112</v>
      </c>
      <c r="H31" t="s" s="7">
        <v>28</v>
      </c>
      <c r="I31" s="7">
        <v>16</v>
      </c>
      <c r="J31" s="8">
        <v>0</v>
      </c>
      <c r="K31" t="s" s="9">
        <f>I31*ROUND(J31,2)</f>
        <v>29</v>
      </c>
      <c r="L31" t="s" s="10">
        <v>29</v>
      </c>
      <c r="M31" t="s" s="10">
        <v>29</v>
      </c>
      <c r="N31" t="s" s="10">
        <v>29</v>
      </c>
      <c r="O31" t="s" s="10">
        <v>29</v>
      </c>
      <c r="P31" t="s" s="7">
        <v>88</v>
      </c>
      <c r="Q31" t="s" s="11">
        <v>29</v>
      </c>
      <c r="R31" t="s" s="12">
        <v>110</v>
      </c>
      <c r="S31" t="s" s="12">
        <v>31</v>
      </c>
      <c r="T31" s="12">
        <v>25</v>
      </c>
      <c r="U31" t="s" s="12">
        <v>32</v>
      </c>
      <c r="V31" t="s" s="12">
        <v>29</v>
      </c>
      <c r="W31" t="s" s="12">
        <v>29</v>
      </c>
      <c r="X31" t="s" s="12">
        <v>35</v>
      </c>
    </row>
    <row r="32" spans="1:24">
      <c r="A32" s="7">
        <v>26</v>
      </c>
      <c r="B32" s="7">
        <v>56987552</v>
      </c>
      <c r="C32" t="s" s="7">
        <v>113</v>
      </c>
      <c r="D32" t="s" s="7">
        <v>85</v>
      </c>
      <c r="E32" t="s" s="7">
        <v>25</v>
      </c>
      <c r="F32" t="s" s="7">
        <v>114</v>
      </c>
      <c r="G32" t="s" s="7">
        <v>115</v>
      </c>
      <c r="H32" t="s" s="7">
        <v>28</v>
      </c>
      <c r="I32" s="7">
        <v>16</v>
      </c>
      <c r="J32" s="8">
        <v>0</v>
      </c>
      <c r="K32" t="s" s="9">
        <f>I32*ROUND(J32,2)</f>
        <v>29</v>
      </c>
      <c r="L32" t="s" s="10">
        <v>29</v>
      </c>
      <c r="M32" t="s" s="10">
        <v>29</v>
      </c>
      <c r="N32" t="s" s="10">
        <v>29</v>
      </c>
      <c r="O32" t="s" s="10">
        <v>29</v>
      </c>
      <c r="P32" t="s" s="7">
        <v>88</v>
      </c>
      <c r="Q32" t="s" s="11">
        <v>29</v>
      </c>
      <c r="R32" t="s" s="12">
        <v>113</v>
      </c>
      <c r="S32" t="s" s="12">
        <v>31</v>
      </c>
      <c r="T32" s="12">
        <v>26</v>
      </c>
      <c r="U32" t="s" s="12">
        <v>32</v>
      </c>
      <c r="V32" t="s" s="12">
        <v>29</v>
      </c>
      <c r="W32" t="s" s="12">
        <v>29</v>
      </c>
      <c r="X32" t="s" s="12">
        <v>35</v>
      </c>
    </row>
    <row r="33" spans="1:24">
      <c r="A33" s="7">
        <v>27</v>
      </c>
      <c r="B33" s="7">
        <v>56987554</v>
      </c>
      <c r="C33" t="s" s="7">
        <v>116</v>
      </c>
      <c r="D33" t="s" s="7">
        <v>85</v>
      </c>
      <c r="E33" t="s" s="7">
        <v>25</v>
      </c>
      <c r="F33" t="s" s="7">
        <v>117</v>
      </c>
      <c r="G33" t="s" s="7">
        <v>118</v>
      </c>
      <c r="H33" t="s" s="7">
        <v>28</v>
      </c>
      <c r="I33" s="7">
        <v>1</v>
      </c>
      <c r="J33" s="8">
        <v>0</v>
      </c>
      <c r="K33" t="s" s="9">
        <f>I33*ROUND(J33,2)</f>
        <v>29</v>
      </c>
      <c r="L33" t="s" s="10">
        <v>29</v>
      </c>
      <c r="M33" t="s" s="10">
        <v>29</v>
      </c>
      <c r="N33" t="s" s="10">
        <v>29</v>
      </c>
      <c r="O33" t="s" s="10">
        <v>29</v>
      </c>
      <c r="P33" t="s" s="7">
        <v>88</v>
      </c>
      <c r="Q33" t="s" s="11">
        <v>29</v>
      </c>
      <c r="R33" t="s" s="12">
        <v>116</v>
      </c>
      <c r="S33" t="s" s="12">
        <v>31</v>
      </c>
      <c r="T33" s="12">
        <v>27</v>
      </c>
      <c r="U33" t="s" s="12">
        <v>32</v>
      </c>
      <c r="V33" t="s" s="12">
        <v>29</v>
      </c>
      <c r="W33" t="s" s="12">
        <v>29</v>
      </c>
      <c r="X33" t="s" s="12">
        <v>35</v>
      </c>
    </row>
    <row r="34" spans="1:24">
      <c r="A34" s="7">
        <v>28</v>
      </c>
      <c r="B34" s="7">
        <v>56987555</v>
      </c>
      <c r="C34" t="s" s="7">
        <v>119</v>
      </c>
      <c r="D34" t="s" s="7">
        <v>85</v>
      </c>
      <c r="E34" t="s" s="7">
        <v>25</v>
      </c>
      <c r="F34" t="s" s="7">
        <v>120</v>
      </c>
      <c r="G34" t="s" s="7">
        <v>121</v>
      </c>
      <c r="H34" t="s" s="7">
        <v>28</v>
      </c>
      <c r="I34" s="7">
        <v>1</v>
      </c>
      <c r="J34" s="8">
        <v>0</v>
      </c>
      <c r="K34" t="s" s="9">
        <f>I34*ROUND(J34,2)</f>
        <v>29</v>
      </c>
      <c r="L34" t="s" s="10">
        <v>29</v>
      </c>
      <c r="M34" t="s" s="10">
        <v>29</v>
      </c>
      <c r="N34" t="s" s="10">
        <v>29</v>
      </c>
      <c r="O34" t="s" s="10">
        <v>29</v>
      </c>
      <c r="P34" t="s" s="7">
        <v>88</v>
      </c>
      <c r="Q34" t="s" s="11">
        <v>29</v>
      </c>
      <c r="R34" t="s" s="12">
        <v>119</v>
      </c>
      <c r="S34" t="s" s="12">
        <v>31</v>
      </c>
      <c r="T34" s="12">
        <v>28</v>
      </c>
      <c r="U34" t="s" s="12">
        <v>32</v>
      </c>
      <c r="V34" t="s" s="12">
        <v>29</v>
      </c>
      <c r="W34" t="s" s="12">
        <v>29</v>
      </c>
      <c r="X34" t="s" s="12">
        <v>35</v>
      </c>
    </row>
    <row r="35" spans="1:24">
      <c r="A35" s="7">
        <v>29</v>
      </c>
      <c r="B35" s="7">
        <v>56987556</v>
      </c>
      <c r="C35" t="s" s="7">
        <v>122</v>
      </c>
      <c r="D35" t="s" s="7">
        <v>85</v>
      </c>
      <c r="E35" t="s" s="7">
        <v>25</v>
      </c>
      <c r="F35" t="s" s="7">
        <v>123</v>
      </c>
      <c r="G35" t="s" s="7">
        <v>124</v>
      </c>
      <c r="H35" t="s" s="7">
        <v>28</v>
      </c>
      <c r="I35" s="7">
        <v>2</v>
      </c>
      <c r="J35" s="8">
        <v>0</v>
      </c>
      <c r="K35" t="s" s="9">
        <f>I35*ROUND(J35,2)</f>
        <v>29</v>
      </c>
      <c r="L35" t="s" s="10">
        <v>29</v>
      </c>
      <c r="M35" t="s" s="10">
        <v>29</v>
      </c>
      <c r="N35" t="s" s="10">
        <v>29</v>
      </c>
      <c r="O35" t="s" s="10">
        <v>29</v>
      </c>
      <c r="P35" t="s" s="7">
        <v>88</v>
      </c>
      <c r="Q35" t="s" s="11">
        <v>29</v>
      </c>
      <c r="R35" t="s" s="12">
        <v>122</v>
      </c>
      <c r="S35" t="s" s="12">
        <v>31</v>
      </c>
      <c r="T35" s="12">
        <v>29</v>
      </c>
      <c r="U35" t="s" s="12">
        <v>32</v>
      </c>
      <c r="V35" t="s" s="12">
        <v>29</v>
      </c>
      <c r="W35" t="s" s="12">
        <v>29</v>
      </c>
      <c r="X35" t="s" s="12">
        <v>35</v>
      </c>
    </row>
    <row r="36" spans="1:24">
      <c r="A36" s="7">
        <v>30</v>
      </c>
      <c r="B36" s="7">
        <v>56987557</v>
      </c>
      <c r="C36" t="s" s="7">
        <v>125</v>
      </c>
      <c r="D36" t="s" s="7">
        <v>85</v>
      </c>
      <c r="E36" t="s" s="7">
        <v>25</v>
      </c>
      <c r="F36" t="s" s="7">
        <v>126</v>
      </c>
      <c r="G36" t="s" s="7">
        <v>127</v>
      </c>
      <c r="H36" t="s" s="7">
        <v>28</v>
      </c>
      <c r="I36" s="7">
        <v>2</v>
      </c>
      <c r="J36" s="8">
        <v>0</v>
      </c>
      <c r="K36" t="s" s="9">
        <f>I36*ROUND(J36,2)</f>
        <v>29</v>
      </c>
      <c r="L36" t="s" s="10">
        <v>29</v>
      </c>
      <c r="M36" t="s" s="10">
        <v>29</v>
      </c>
      <c r="N36" t="s" s="10">
        <v>29</v>
      </c>
      <c r="O36" t="s" s="10">
        <v>29</v>
      </c>
      <c r="P36" t="s" s="7">
        <v>88</v>
      </c>
      <c r="Q36" t="s" s="11">
        <v>29</v>
      </c>
      <c r="R36" t="s" s="12">
        <v>125</v>
      </c>
      <c r="S36" t="s" s="12">
        <v>31</v>
      </c>
      <c r="T36" s="12">
        <v>30</v>
      </c>
      <c r="U36" t="s" s="12">
        <v>32</v>
      </c>
      <c r="V36" t="s" s="12">
        <v>29</v>
      </c>
      <c r="W36" t="s" s="12">
        <v>29</v>
      </c>
      <c r="X36" t="s" s="12">
        <v>35</v>
      </c>
    </row>
    <row r="37" spans="1:24">
      <c r="A37" s="7">
        <v>31</v>
      </c>
      <c r="B37" s="7">
        <v>56987558</v>
      </c>
      <c r="C37" t="s" s="7">
        <v>128</v>
      </c>
      <c r="D37" t="s" s="7">
        <v>85</v>
      </c>
      <c r="E37" t="s" s="7">
        <v>25</v>
      </c>
      <c r="F37" t="s" s="7">
        <v>129</v>
      </c>
      <c r="G37" t="s" s="7">
        <v>130</v>
      </c>
      <c r="H37" t="s" s="7">
        <v>28</v>
      </c>
      <c r="I37" s="7">
        <v>16</v>
      </c>
      <c r="J37" s="8">
        <v>0</v>
      </c>
      <c r="K37" t="s" s="9">
        <f>I37*ROUND(J37,2)</f>
        <v>29</v>
      </c>
      <c r="L37" t="s" s="10">
        <v>29</v>
      </c>
      <c r="M37" t="s" s="10">
        <v>29</v>
      </c>
      <c r="N37" t="s" s="10">
        <v>29</v>
      </c>
      <c r="O37" t="s" s="10">
        <v>29</v>
      </c>
      <c r="P37" t="s" s="7">
        <v>88</v>
      </c>
      <c r="Q37" t="s" s="11">
        <v>29</v>
      </c>
      <c r="R37" t="s" s="12">
        <v>128</v>
      </c>
      <c r="S37" t="s" s="12">
        <v>31</v>
      </c>
      <c r="T37" s="12">
        <v>31</v>
      </c>
      <c r="U37" t="s" s="12">
        <v>32</v>
      </c>
      <c r="V37" t="s" s="12">
        <v>29</v>
      </c>
      <c r="W37" t="s" s="12">
        <v>29</v>
      </c>
      <c r="X37" t="s" s="12">
        <v>35</v>
      </c>
    </row>
    <row r="38" spans="1:24">
      <c r="A38" s="7">
        <v>32</v>
      </c>
      <c r="B38" s="7">
        <v>56987559</v>
      </c>
      <c r="C38" t="s" s="7">
        <v>131</v>
      </c>
      <c r="D38" t="s" s="7">
        <v>85</v>
      </c>
      <c r="E38" t="s" s="7">
        <v>25</v>
      </c>
      <c r="F38" t="s" s="7">
        <v>132</v>
      </c>
      <c r="G38" t="s" s="7">
        <v>133</v>
      </c>
      <c r="H38" t="s" s="7">
        <v>28</v>
      </c>
      <c r="I38" s="7">
        <v>16</v>
      </c>
      <c r="J38" s="8">
        <v>0</v>
      </c>
      <c r="K38" t="s" s="9">
        <f>I38*ROUND(J38,2)</f>
        <v>29</v>
      </c>
      <c r="L38" t="s" s="10">
        <v>29</v>
      </c>
      <c r="M38" t="s" s="10">
        <v>29</v>
      </c>
      <c r="N38" t="s" s="10">
        <v>29</v>
      </c>
      <c r="O38" t="s" s="10">
        <v>29</v>
      </c>
      <c r="P38" t="s" s="7">
        <v>88</v>
      </c>
      <c r="Q38" t="s" s="11">
        <v>29</v>
      </c>
      <c r="R38" t="s" s="12">
        <v>131</v>
      </c>
      <c r="S38" t="s" s="12">
        <v>31</v>
      </c>
      <c r="T38" s="12">
        <v>32</v>
      </c>
      <c r="U38" t="s" s="12">
        <v>32</v>
      </c>
      <c r="V38" t="s" s="12">
        <v>29</v>
      </c>
      <c r="W38" t="s" s="12">
        <v>29</v>
      </c>
      <c r="X38" t="s" s="12">
        <v>35</v>
      </c>
    </row>
    <row r="39" spans="1:24">
      <c r="A39" s="7">
        <v>33</v>
      </c>
      <c r="B39" s="7">
        <v>56987560</v>
      </c>
      <c r="C39" t="s" s="7">
        <v>134</v>
      </c>
      <c r="D39" t="s" s="7">
        <v>85</v>
      </c>
      <c r="E39" t="s" s="7">
        <v>25</v>
      </c>
      <c r="F39" t="s" s="7">
        <v>135</v>
      </c>
      <c r="G39" t="s" s="7">
        <v>136</v>
      </c>
      <c r="H39" t="s" s="7">
        <v>28</v>
      </c>
      <c r="I39" s="7">
        <v>1</v>
      </c>
      <c r="J39" s="8">
        <v>0</v>
      </c>
      <c r="K39" t="s" s="9">
        <f>I39*ROUND(J39,2)</f>
        <v>29</v>
      </c>
      <c r="L39" t="s" s="10">
        <v>29</v>
      </c>
      <c r="M39" t="s" s="10">
        <v>29</v>
      </c>
      <c r="N39" t="s" s="10">
        <v>29</v>
      </c>
      <c r="O39" t="s" s="10">
        <v>29</v>
      </c>
      <c r="P39" t="s" s="7">
        <v>88</v>
      </c>
      <c r="Q39" t="s" s="11">
        <v>29</v>
      </c>
      <c r="R39" t="s" s="12">
        <v>134</v>
      </c>
      <c r="S39" t="s" s="12">
        <v>31</v>
      </c>
      <c r="T39" s="12">
        <v>33</v>
      </c>
      <c r="U39" t="s" s="12">
        <v>32</v>
      </c>
      <c r="V39" t="s" s="12">
        <v>29</v>
      </c>
      <c r="W39" t="s" s="12">
        <v>29</v>
      </c>
      <c r="X39" t="s" s="12">
        <v>35</v>
      </c>
    </row>
    <row r="40" spans="1:24">
      <c r="A40" s="7">
        <v>34</v>
      </c>
      <c r="B40" s="7">
        <v>56987566</v>
      </c>
      <c r="C40" t="s" s="7">
        <v>137</v>
      </c>
      <c r="D40" t="s" s="7">
        <v>85</v>
      </c>
      <c r="E40" t="s" s="7">
        <v>25</v>
      </c>
      <c r="F40" t="s" s="7">
        <v>138</v>
      </c>
      <c r="G40" t="s" s="7">
        <v>139</v>
      </c>
      <c r="H40" t="s" s="7">
        <v>28</v>
      </c>
      <c r="I40" s="7">
        <v>2</v>
      </c>
      <c r="J40" s="8">
        <v>0</v>
      </c>
      <c r="K40" t="s" s="9">
        <f>I40*ROUND(J40,2)</f>
        <v>29</v>
      </c>
      <c r="L40" t="s" s="10">
        <v>29</v>
      </c>
      <c r="M40" t="s" s="10">
        <v>29</v>
      </c>
      <c r="N40" t="s" s="10">
        <v>29</v>
      </c>
      <c r="O40" t="s" s="10">
        <v>29</v>
      </c>
      <c r="P40" t="s" s="7">
        <v>88</v>
      </c>
      <c r="Q40" t="s" s="11">
        <v>29</v>
      </c>
      <c r="R40" t="s" s="12">
        <v>137</v>
      </c>
      <c r="S40" t="s" s="12">
        <v>31</v>
      </c>
      <c r="T40" s="12">
        <v>34</v>
      </c>
      <c r="U40" t="s" s="12">
        <v>32</v>
      </c>
      <c r="V40" t="s" s="12">
        <v>29</v>
      </c>
      <c r="W40" t="s" s="12">
        <v>29</v>
      </c>
      <c r="X40" t="s" s="12">
        <v>35</v>
      </c>
    </row>
    <row r="41" spans="1:24">
      <c r="A41" s="7">
        <v>35</v>
      </c>
      <c r="B41" s="7">
        <v>56987567</v>
      </c>
      <c r="C41" t="s" s="7">
        <v>140</v>
      </c>
      <c r="D41" t="s" s="7">
        <v>85</v>
      </c>
      <c r="E41" t="s" s="7">
        <v>25</v>
      </c>
      <c r="F41" t="s" s="7">
        <v>141</v>
      </c>
      <c r="G41" t="s" s="7">
        <v>142</v>
      </c>
      <c r="H41" t="s" s="7">
        <v>28</v>
      </c>
      <c r="I41" s="7">
        <v>2</v>
      </c>
      <c r="J41" s="8">
        <v>0</v>
      </c>
      <c r="K41" t="s" s="9">
        <f>I41*ROUND(J41,2)</f>
        <v>29</v>
      </c>
      <c r="L41" t="s" s="10">
        <v>29</v>
      </c>
      <c r="M41" t="s" s="10">
        <v>29</v>
      </c>
      <c r="N41" t="s" s="10">
        <v>29</v>
      </c>
      <c r="O41" t="s" s="10">
        <v>29</v>
      </c>
      <c r="P41" t="s" s="7">
        <v>88</v>
      </c>
      <c r="Q41" t="s" s="11">
        <v>29</v>
      </c>
      <c r="R41" t="s" s="12">
        <v>140</v>
      </c>
      <c r="S41" t="s" s="12">
        <v>31</v>
      </c>
      <c r="T41" s="12">
        <v>35</v>
      </c>
      <c r="U41" t="s" s="12">
        <v>32</v>
      </c>
      <c r="V41" t="s" s="12">
        <v>29</v>
      </c>
      <c r="W41" t="s" s="12">
        <v>29</v>
      </c>
      <c r="X41" t="s" s="12">
        <v>35</v>
      </c>
    </row>
    <row r="42" spans="1:24">
      <c r="A42" s="7">
        <v>36</v>
      </c>
      <c r="B42" s="7">
        <v>56987568</v>
      </c>
      <c r="C42" t="s" s="7">
        <v>143</v>
      </c>
      <c r="D42" t="s" s="7">
        <v>85</v>
      </c>
      <c r="E42" t="s" s="7">
        <v>25</v>
      </c>
      <c r="F42" t="s" s="7">
        <v>144</v>
      </c>
      <c r="G42" t="s" s="7">
        <v>145</v>
      </c>
      <c r="H42" t="s" s="7">
        <v>28</v>
      </c>
      <c r="I42" s="7">
        <v>2</v>
      </c>
      <c r="J42" s="8">
        <v>0</v>
      </c>
      <c r="K42" t="s" s="9">
        <f>I42*ROUND(J42,2)</f>
        <v>29</v>
      </c>
      <c r="L42" t="s" s="10">
        <v>29</v>
      </c>
      <c r="M42" t="s" s="10">
        <v>29</v>
      </c>
      <c r="N42" t="s" s="10">
        <v>29</v>
      </c>
      <c r="O42" t="s" s="10">
        <v>29</v>
      </c>
      <c r="P42" t="s" s="7">
        <v>88</v>
      </c>
      <c r="Q42" t="s" s="11">
        <v>29</v>
      </c>
      <c r="R42" t="s" s="12">
        <v>143</v>
      </c>
      <c r="S42" t="s" s="12">
        <v>31</v>
      </c>
      <c r="T42" s="12">
        <v>36</v>
      </c>
      <c r="U42" t="s" s="12">
        <v>32</v>
      </c>
      <c r="V42" t="s" s="12">
        <v>29</v>
      </c>
      <c r="W42" t="s" s="12">
        <v>29</v>
      </c>
      <c r="X42" t="s" s="12">
        <v>35</v>
      </c>
    </row>
    <row r="43" spans="1:24">
      <c r="A43" s="7">
        <v>37</v>
      </c>
      <c r="B43" s="7">
        <v>56987569</v>
      </c>
      <c r="C43" t="s" s="7">
        <v>146</v>
      </c>
      <c r="D43" t="s" s="7">
        <v>85</v>
      </c>
      <c r="E43" t="s" s="7">
        <v>25</v>
      </c>
      <c r="F43" t="s" s="7">
        <v>147</v>
      </c>
      <c r="G43" t="s" s="7">
        <v>148</v>
      </c>
      <c r="H43" t="s" s="7">
        <v>28</v>
      </c>
      <c r="I43" s="7">
        <v>2</v>
      </c>
      <c r="J43" s="8">
        <v>0</v>
      </c>
      <c r="K43" t="s" s="9">
        <f>I43*ROUND(J43,2)</f>
        <v>29</v>
      </c>
      <c r="L43" t="s" s="10">
        <v>29</v>
      </c>
      <c r="M43" t="s" s="10">
        <v>29</v>
      </c>
      <c r="N43" t="s" s="10">
        <v>29</v>
      </c>
      <c r="O43" t="s" s="10">
        <v>29</v>
      </c>
      <c r="P43" t="s" s="7">
        <v>88</v>
      </c>
      <c r="Q43" t="s" s="11">
        <v>29</v>
      </c>
      <c r="R43" t="s" s="12">
        <v>146</v>
      </c>
      <c r="S43" t="s" s="12">
        <v>31</v>
      </c>
      <c r="T43" s="12">
        <v>37</v>
      </c>
      <c r="U43" t="s" s="12">
        <v>32</v>
      </c>
      <c r="V43" t="s" s="12">
        <v>29</v>
      </c>
      <c r="W43" t="s" s="12">
        <v>29</v>
      </c>
      <c r="X43" t="s" s="12">
        <v>35</v>
      </c>
    </row>
    <row r="44" spans="1:24">
      <c r="A44" s="7">
        <v>38</v>
      </c>
      <c r="B44" s="7">
        <v>56987570</v>
      </c>
      <c r="C44" t="s" s="7">
        <v>149</v>
      </c>
      <c r="D44" t="s" s="7">
        <v>85</v>
      </c>
      <c r="E44" t="s" s="7">
        <v>25</v>
      </c>
      <c r="F44" t="s" s="7">
        <v>150</v>
      </c>
      <c r="G44" t="s" s="7">
        <v>151</v>
      </c>
      <c r="H44" t="s" s="7">
        <v>28</v>
      </c>
      <c r="I44" s="7">
        <v>2</v>
      </c>
      <c r="J44" s="8">
        <v>0</v>
      </c>
      <c r="K44" t="s" s="9">
        <f>I44*ROUND(J44,2)</f>
        <v>29</v>
      </c>
      <c r="L44" t="s" s="10">
        <v>29</v>
      </c>
      <c r="M44" t="s" s="10">
        <v>29</v>
      </c>
      <c r="N44" t="s" s="10">
        <v>29</v>
      </c>
      <c r="O44" t="s" s="10">
        <v>29</v>
      </c>
      <c r="P44" t="s" s="7">
        <v>88</v>
      </c>
      <c r="Q44" t="s" s="11">
        <v>29</v>
      </c>
      <c r="R44" t="s" s="12">
        <v>149</v>
      </c>
      <c r="S44" t="s" s="12">
        <v>31</v>
      </c>
      <c r="T44" s="12">
        <v>38</v>
      </c>
      <c r="U44" t="s" s="12">
        <v>32</v>
      </c>
      <c r="V44" t="s" s="12">
        <v>29</v>
      </c>
      <c r="W44" t="s" s="12">
        <v>29</v>
      </c>
      <c r="X44" t="s" s="12">
        <v>35</v>
      </c>
    </row>
    <row r="45" spans="1:24">
      <c r="A45" s="7">
        <v>39</v>
      </c>
      <c r="B45" s="7">
        <v>56987571</v>
      </c>
      <c r="C45" t="s" s="7">
        <v>152</v>
      </c>
      <c r="D45" t="s" s="7">
        <v>85</v>
      </c>
      <c r="E45" t="s" s="7">
        <v>25</v>
      </c>
      <c r="F45" t="s" s="7">
        <v>153</v>
      </c>
      <c r="G45" t="s" s="7">
        <v>154</v>
      </c>
      <c r="H45" t="s" s="7">
        <v>28</v>
      </c>
      <c r="I45" s="7">
        <v>2</v>
      </c>
      <c r="J45" s="8">
        <v>0</v>
      </c>
      <c r="K45" t="s" s="9">
        <f>I45*ROUND(J45,2)</f>
        <v>29</v>
      </c>
      <c r="L45" t="s" s="10">
        <v>29</v>
      </c>
      <c r="M45" t="s" s="10">
        <v>29</v>
      </c>
      <c r="N45" t="s" s="10">
        <v>29</v>
      </c>
      <c r="O45" t="s" s="10">
        <v>29</v>
      </c>
      <c r="P45" t="s" s="7">
        <v>88</v>
      </c>
      <c r="Q45" t="s" s="11">
        <v>29</v>
      </c>
      <c r="R45" t="s" s="12">
        <v>152</v>
      </c>
      <c r="S45" t="s" s="12">
        <v>31</v>
      </c>
      <c r="T45" s="12">
        <v>39</v>
      </c>
      <c r="U45" t="s" s="12">
        <v>32</v>
      </c>
      <c r="V45" t="s" s="12">
        <v>29</v>
      </c>
      <c r="W45" t="s" s="12">
        <v>29</v>
      </c>
      <c r="X45" t="s" s="12">
        <v>35</v>
      </c>
    </row>
    <row r="46" spans="1:24">
      <c r="A46" s="7">
        <v>40</v>
      </c>
      <c r="B46" s="7">
        <v>56987572</v>
      </c>
      <c r="C46" t="s" s="7">
        <v>155</v>
      </c>
      <c r="D46" t="s" s="7">
        <v>85</v>
      </c>
      <c r="E46" t="s" s="7">
        <v>25</v>
      </c>
      <c r="F46" t="s" s="7">
        <v>156</v>
      </c>
      <c r="G46" t="s" s="7">
        <v>157</v>
      </c>
      <c r="H46" t="s" s="7">
        <v>28</v>
      </c>
      <c r="I46" s="7">
        <v>2</v>
      </c>
      <c r="J46" s="8">
        <v>0</v>
      </c>
      <c r="K46" t="s" s="9">
        <f>I46*ROUND(J46,2)</f>
        <v>29</v>
      </c>
      <c r="L46" t="s" s="10">
        <v>29</v>
      </c>
      <c r="M46" t="s" s="10">
        <v>29</v>
      </c>
      <c r="N46" t="s" s="10">
        <v>29</v>
      </c>
      <c r="O46" t="s" s="10">
        <v>29</v>
      </c>
      <c r="P46" t="s" s="7">
        <v>88</v>
      </c>
      <c r="Q46" t="s" s="11">
        <v>29</v>
      </c>
      <c r="R46" t="s" s="12">
        <v>155</v>
      </c>
      <c r="S46" t="s" s="12">
        <v>31</v>
      </c>
      <c r="T46" s="12">
        <v>40</v>
      </c>
      <c r="U46" t="s" s="12">
        <v>32</v>
      </c>
      <c r="V46" t="s" s="12">
        <v>29</v>
      </c>
      <c r="W46" t="s" s="12">
        <v>29</v>
      </c>
      <c r="X46" t="s" s="12">
        <v>35</v>
      </c>
    </row>
    <row r="47" spans="1:24">
      <c r="A47" s="7">
        <v>41</v>
      </c>
      <c r="B47" s="7">
        <v>56987573</v>
      </c>
      <c r="C47" t="s" s="7">
        <v>158</v>
      </c>
      <c r="D47" t="s" s="7">
        <v>85</v>
      </c>
      <c r="E47" t="s" s="7">
        <v>25</v>
      </c>
      <c r="F47" t="s" s="7">
        <v>159</v>
      </c>
      <c r="G47" t="s" s="7">
        <v>160</v>
      </c>
      <c r="H47" t="s" s="7">
        <v>28</v>
      </c>
      <c r="I47" s="7">
        <v>2</v>
      </c>
      <c r="J47" s="8">
        <v>0</v>
      </c>
      <c r="K47" t="s" s="9">
        <f>I47*ROUND(J47,2)</f>
        <v>29</v>
      </c>
      <c r="L47" t="s" s="10">
        <v>29</v>
      </c>
      <c r="M47" t="s" s="10">
        <v>29</v>
      </c>
      <c r="N47" t="s" s="10">
        <v>29</v>
      </c>
      <c r="O47" t="s" s="10">
        <v>29</v>
      </c>
      <c r="P47" t="s" s="7">
        <v>88</v>
      </c>
      <c r="Q47" t="s" s="11">
        <v>29</v>
      </c>
      <c r="R47" t="s" s="12">
        <v>158</v>
      </c>
      <c r="S47" t="s" s="12">
        <v>31</v>
      </c>
      <c r="T47" s="12">
        <v>41</v>
      </c>
      <c r="U47" t="s" s="12">
        <v>32</v>
      </c>
      <c r="V47" t="s" s="12">
        <v>29</v>
      </c>
      <c r="W47" t="s" s="12">
        <v>29</v>
      </c>
      <c r="X47" t="s" s="12">
        <v>35</v>
      </c>
    </row>
    <row r="48" spans="1:24">
      <c r="A48" s="7">
        <v>42</v>
      </c>
      <c r="B48" s="7">
        <v>56987574</v>
      </c>
      <c r="C48" t="s" s="7">
        <v>161</v>
      </c>
      <c r="D48" t="s" s="7">
        <v>85</v>
      </c>
      <c r="E48" t="s" s="7">
        <v>25</v>
      </c>
      <c r="F48" t="s" s="7">
        <v>150</v>
      </c>
      <c r="G48" t="s" s="7">
        <v>162</v>
      </c>
      <c r="H48" t="s" s="7">
        <v>28</v>
      </c>
      <c r="I48" s="7">
        <v>2</v>
      </c>
      <c r="J48" s="8">
        <v>0</v>
      </c>
      <c r="K48" t="s" s="9">
        <f>I48*ROUND(J48,2)</f>
        <v>29</v>
      </c>
      <c r="L48" t="s" s="10">
        <v>29</v>
      </c>
      <c r="M48" t="s" s="10">
        <v>29</v>
      </c>
      <c r="N48" t="s" s="10">
        <v>29</v>
      </c>
      <c r="O48" t="s" s="10">
        <v>29</v>
      </c>
      <c r="P48" t="s" s="7">
        <v>88</v>
      </c>
      <c r="Q48" t="s" s="11">
        <v>29</v>
      </c>
      <c r="R48" t="s" s="12">
        <v>161</v>
      </c>
      <c r="S48" t="s" s="12">
        <v>31</v>
      </c>
      <c r="T48" s="12">
        <v>42</v>
      </c>
      <c r="U48" t="s" s="12">
        <v>32</v>
      </c>
      <c r="V48" t="s" s="12">
        <v>29</v>
      </c>
      <c r="W48" t="s" s="12">
        <v>29</v>
      </c>
      <c r="X48" t="s" s="12">
        <v>35</v>
      </c>
    </row>
    <row r="49" spans="1:24">
      <c r="A49" s="7">
        <v>43</v>
      </c>
      <c r="B49" s="7">
        <v>56987575</v>
      </c>
      <c r="C49" t="s" s="7">
        <v>163</v>
      </c>
      <c r="D49" t="s" s="7">
        <v>85</v>
      </c>
      <c r="E49" t="s" s="7">
        <v>25</v>
      </c>
      <c r="F49" t="s" s="7">
        <v>164</v>
      </c>
      <c r="G49" t="s" s="7">
        <v>165</v>
      </c>
      <c r="H49" t="s" s="7">
        <v>28</v>
      </c>
      <c r="I49" s="7">
        <v>4</v>
      </c>
      <c r="J49" s="8">
        <v>0</v>
      </c>
      <c r="K49" t="s" s="9">
        <f>I49*ROUND(J49,2)</f>
        <v>29</v>
      </c>
      <c r="L49" t="s" s="10">
        <v>29</v>
      </c>
      <c r="M49" t="s" s="10">
        <v>29</v>
      </c>
      <c r="N49" t="s" s="10">
        <v>29</v>
      </c>
      <c r="O49" t="s" s="10">
        <v>29</v>
      </c>
      <c r="P49" t="s" s="7">
        <v>88</v>
      </c>
      <c r="Q49" t="s" s="11">
        <v>29</v>
      </c>
      <c r="R49" t="s" s="12">
        <v>163</v>
      </c>
      <c r="S49" t="s" s="12">
        <v>31</v>
      </c>
      <c r="T49" s="12">
        <v>43</v>
      </c>
      <c r="U49" t="s" s="12">
        <v>32</v>
      </c>
      <c r="V49" t="s" s="12">
        <v>29</v>
      </c>
      <c r="W49" t="s" s="12">
        <v>29</v>
      </c>
      <c r="X49" t="s" s="12">
        <v>35</v>
      </c>
    </row>
    <row r="50" spans="1:24">
      <c r="A50" s="7">
        <v>44</v>
      </c>
      <c r="B50" s="7">
        <v>56987576</v>
      </c>
      <c r="C50" t="s" s="7">
        <v>125</v>
      </c>
      <c r="D50" t="s" s="7">
        <v>85</v>
      </c>
      <c r="E50" t="s" s="7">
        <v>25</v>
      </c>
      <c r="F50" t="s" s="7">
        <v>126</v>
      </c>
      <c r="G50" t="s" s="7">
        <v>127</v>
      </c>
      <c r="H50" t="s" s="7">
        <v>28</v>
      </c>
      <c r="I50" s="7">
        <v>4</v>
      </c>
      <c r="J50" s="8">
        <v>0</v>
      </c>
      <c r="K50" t="s" s="9">
        <f>I50*ROUND(J50,2)</f>
        <v>29</v>
      </c>
      <c r="L50" t="s" s="10">
        <v>29</v>
      </c>
      <c r="M50" t="s" s="10">
        <v>29</v>
      </c>
      <c r="N50" t="s" s="10">
        <v>29</v>
      </c>
      <c r="O50" t="s" s="10">
        <v>29</v>
      </c>
      <c r="P50" t="s" s="7">
        <v>88</v>
      </c>
      <c r="Q50" t="s" s="11">
        <v>29</v>
      </c>
      <c r="R50" t="s" s="12">
        <v>125</v>
      </c>
      <c r="S50" t="s" s="12">
        <v>31</v>
      </c>
      <c r="T50" s="12">
        <v>44</v>
      </c>
      <c r="U50" t="s" s="12">
        <v>32</v>
      </c>
      <c r="V50" t="s" s="12">
        <v>29</v>
      </c>
      <c r="W50" t="s" s="12">
        <v>29</v>
      </c>
      <c r="X50" t="s" s="12">
        <v>35</v>
      </c>
    </row>
    <row r="51" spans="1:24">
      <c r="A51" s="7">
        <v>45</v>
      </c>
      <c r="B51" s="7">
        <v>56987577</v>
      </c>
      <c r="C51" t="s" s="7">
        <v>166</v>
      </c>
      <c r="D51" t="s" s="7">
        <v>85</v>
      </c>
      <c r="E51" t="s" s="7">
        <v>25</v>
      </c>
      <c r="F51" t="s" s="7">
        <v>167</v>
      </c>
      <c r="G51" t="s" s="7">
        <v>168</v>
      </c>
      <c r="H51" t="s" s="7">
        <v>28</v>
      </c>
      <c r="I51" s="7">
        <v>2</v>
      </c>
      <c r="J51" s="8">
        <v>0</v>
      </c>
      <c r="K51" t="s" s="9">
        <f>I51*ROUND(J51,2)</f>
        <v>29</v>
      </c>
      <c r="L51" t="s" s="10">
        <v>29</v>
      </c>
      <c r="M51" t="s" s="10">
        <v>29</v>
      </c>
      <c r="N51" t="s" s="10">
        <v>29</v>
      </c>
      <c r="O51" t="s" s="10">
        <v>29</v>
      </c>
      <c r="P51" t="s" s="7">
        <v>88</v>
      </c>
      <c r="Q51" t="s" s="11">
        <v>29</v>
      </c>
      <c r="R51" t="s" s="12">
        <v>166</v>
      </c>
      <c r="S51" t="s" s="12">
        <v>31</v>
      </c>
      <c r="T51" s="12">
        <v>45</v>
      </c>
      <c r="U51" t="s" s="12">
        <v>32</v>
      </c>
      <c r="V51" t="s" s="12">
        <v>29</v>
      </c>
      <c r="W51" t="s" s="12">
        <v>29</v>
      </c>
      <c r="X51" t="s" s="12">
        <v>35</v>
      </c>
    </row>
    <row r="52" spans="1:24">
      <c r="A52" s="7">
        <v>46</v>
      </c>
      <c r="B52" s="7">
        <v>56987578</v>
      </c>
      <c r="C52" t="s" s="7">
        <v>169</v>
      </c>
      <c r="D52" t="s" s="7">
        <v>85</v>
      </c>
      <c r="E52" t="s" s="7">
        <v>25</v>
      </c>
      <c r="F52" t="s" s="7">
        <v>170</v>
      </c>
      <c r="G52" t="s" s="7">
        <v>171</v>
      </c>
      <c r="H52" t="s" s="7">
        <v>28</v>
      </c>
      <c r="I52" s="7">
        <v>2</v>
      </c>
      <c r="J52" s="8">
        <v>0</v>
      </c>
      <c r="K52" t="s" s="9">
        <f>I52*ROUND(J52,2)</f>
        <v>29</v>
      </c>
      <c r="L52" t="s" s="10">
        <v>29</v>
      </c>
      <c r="M52" t="s" s="10">
        <v>29</v>
      </c>
      <c r="N52" t="s" s="10">
        <v>29</v>
      </c>
      <c r="O52" t="s" s="10">
        <v>29</v>
      </c>
      <c r="P52" t="s" s="7">
        <v>88</v>
      </c>
      <c r="Q52" t="s" s="11">
        <v>29</v>
      </c>
      <c r="R52" t="s" s="12">
        <v>169</v>
      </c>
      <c r="S52" t="s" s="12">
        <v>31</v>
      </c>
      <c r="T52" s="12">
        <v>46</v>
      </c>
      <c r="U52" t="s" s="12">
        <v>32</v>
      </c>
      <c r="V52" t="s" s="12">
        <v>29</v>
      </c>
      <c r="W52" t="s" s="12">
        <v>29</v>
      </c>
      <c r="X52" t="s" s="12">
        <v>35</v>
      </c>
    </row>
    <row r="53" spans="1:24">
      <c r="A53" s="7">
        <v>47</v>
      </c>
      <c r="B53" s="7">
        <v>56987579</v>
      </c>
      <c r="C53" t="s" s="7">
        <v>172</v>
      </c>
      <c r="D53" t="s" s="7">
        <v>85</v>
      </c>
      <c r="E53" t="s" s="7">
        <v>25</v>
      </c>
      <c r="F53" t="s" s="7">
        <v>173</v>
      </c>
      <c r="G53" t="s" s="7">
        <v>174</v>
      </c>
      <c r="H53" t="s" s="7">
        <v>28</v>
      </c>
      <c r="I53" s="7">
        <v>2</v>
      </c>
      <c r="J53" s="8">
        <v>0</v>
      </c>
      <c r="K53" t="s" s="9">
        <f>I53*ROUND(J53,2)</f>
        <v>29</v>
      </c>
      <c r="L53" t="s" s="10">
        <v>29</v>
      </c>
      <c r="M53" t="s" s="10">
        <v>29</v>
      </c>
      <c r="N53" t="s" s="10">
        <v>29</v>
      </c>
      <c r="O53" t="s" s="10">
        <v>29</v>
      </c>
      <c r="P53" t="s" s="7">
        <v>88</v>
      </c>
      <c r="Q53" t="s" s="11">
        <v>29</v>
      </c>
      <c r="R53" t="s" s="12">
        <v>172</v>
      </c>
      <c r="S53" t="s" s="12">
        <v>31</v>
      </c>
      <c r="T53" s="12">
        <v>47</v>
      </c>
      <c r="U53" t="s" s="12">
        <v>32</v>
      </c>
      <c r="V53" t="s" s="12">
        <v>29</v>
      </c>
      <c r="W53" t="s" s="12">
        <v>29</v>
      </c>
      <c r="X53" t="s" s="12">
        <v>35</v>
      </c>
    </row>
    <row r="54" spans="1:24">
      <c r="A54" s="7">
        <v>48</v>
      </c>
      <c r="B54" s="7">
        <v>56987580</v>
      </c>
      <c r="C54" t="s" s="7">
        <v>175</v>
      </c>
      <c r="D54" t="s" s="7">
        <v>85</v>
      </c>
      <c r="E54" t="s" s="7">
        <v>25</v>
      </c>
      <c r="F54" t="s" s="7">
        <v>176</v>
      </c>
      <c r="G54" t="s" s="7">
        <v>177</v>
      </c>
      <c r="H54" t="s" s="7">
        <v>28</v>
      </c>
      <c r="I54" s="7">
        <v>2</v>
      </c>
      <c r="J54" s="8">
        <v>0</v>
      </c>
      <c r="K54" t="s" s="9">
        <f>I54*ROUND(J54,2)</f>
        <v>29</v>
      </c>
      <c r="L54" t="s" s="10">
        <v>29</v>
      </c>
      <c r="M54" t="s" s="10">
        <v>29</v>
      </c>
      <c r="N54" t="s" s="10">
        <v>29</v>
      </c>
      <c r="O54" t="s" s="10">
        <v>29</v>
      </c>
      <c r="P54" t="s" s="7">
        <v>88</v>
      </c>
      <c r="Q54" t="s" s="11">
        <v>29</v>
      </c>
      <c r="R54" t="s" s="12">
        <v>175</v>
      </c>
      <c r="S54" t="s" s="12">
        <v>31</v>
      </c>
      <c r="T54" s="12">
        <v>48</v>
      </c>
      <c r="U54" t="s" s="12">
        <v>32</v>
      </c>
      <c r="V54" t="s" s="12">
        <v>29</v>
      </c>
      <c r="W54" t="s" s="12">
        <v>29</v>
      </c>
      <c r="X54" t="s" s="12">
        <v>35</v>
      </c>
    </row>
    <row r="55" spans="1:24">
      <c r="A55" s="7">
        <v>49</v>
      </c>
      <c r="B55" s="7">
        <v>56987581</v>
      </c>
      <c r="C55" t="s" s="7">
        <v>178</v>
      </c>
      <c r="D55" t="s" s="7">
        <v>85</v>
      </c>
      <c r="E55" t="s" s="7">
        <v>25</v>
      </c>
      <c r="F55" t="s" s="7">
        <v>179</v>
      </c>
      <c r="G55" t="s" s="7">
        <v>180</v>
      </c>
      <c r="H55" t="s" s="7">
        <v>28</v>
      </c>
      <c r="I55" s="7">
        <v>2</v>
      </c>
      <c r="J55" s="8">
        <v>0</v>
      </c>
      <c r="K55" t="s" s="9">
        <f>I55*ROUND(J55,2)</f>
        <v>29</v>
      </c>
      <c r="L55" t="s" s="10">
        <v>29</v>
      </c>
      <c r="M55" t="s" s="10">
        <v>29</v>
      </c>
      <c r="N55" t="s" s="10">
        <v>29</v>
      </c>
      <c r="O55" t="s" s="10">
        <v>29</v>
      </c>
      <c r="P55" t="s" s="7">
        <v>88</v>
      </c>
      <c r="Q55" t="s" s="11">
        <v>29</v>
      </c>
      <c r="R55" t="s" s="12">
        <v>178</v>
      </c>
      <c r="S55" t="s" s="12">
        <v>31</v>
      </c>
      <c r="T55" s="12">
        <v>49</v>
      </c>
      <c r="U55" t="s" s="12">
        <v>32</v>
      </c>
      <c r="V55" t="s" s="12">
        <v>29</v>
      </c>
      <c r="W55" t="s" s="12">
        <v>29</v>
      </c>
      <c r="X55" t="s" s="12">
        <v>35</v>
      </c>
    </row>
    <row r="56" spans="1:24">
      <c r="A56" s="7">
        <v>50</v>
      </c>
      <c r="B56" s="7">
        <v>56987583</v>
      </c>
      <c r="C56" t="s" s="7">
        <v>181</v>
      </c>
      <c r="D56" t="s" s="7">
        <v>85</v>
      </c>
      <c r="E56" t="s" s="7">
        <v>25</v>
      </c>
      <c r="F56" t="s" s="7">
        <v>182</v>
      </c>
      <c r="G56" t="s" s="7">
        <v>183</v>
      </c>
      <c r="H56" t="s" s="7">
        <v>28</v>
      </c>
      <c r="I56" s="7">
        <v>3</v>
      </c>
      <c r="J56" s="8">
        <v>0</v>
      </c>
      <c r="K56" t="s" s="9">
        <f>I56*ROUND(J56,2)</f>
        <v>29</v>
      </c>
      <c r="L56" t="s" s="10">
        <v>29</v>
      </c>
      <c r="M56" t="s" s="10">
        <v>29</v>
      </c>
      <c r="N56" t="s" s="10">
        <v>29</v>
      </c>
      <c r="O56" t="s" s="10">
        <v>29</v>
      </c>
      <c r="P56" t="s" s="7">
        <v>88</v>
      </c>
      <c r="Q56" t="s" s="11">
        <v>29</v>
      </c>
      <c r="R56" t="s" s="12">
        <v>181</v>
      </c>
      <c r="S56" t="s" s="12">
        <v>31</v>
      </c>
      <c r="T56" s="12">
        <v>50</v>
      </c>
      <c r="U56" t="s" s="12">
        <v>32</v>
      </c>
      <c r="V56" t="s" s="12">
        <v>29</v>
      </c>
      <c r="W56" t="s" s="12">
        <v>29</v>
      </c>
      <c r="X56" t="s" s="12">
        <v>35</v>
      </c>
    </row>
    <row r="57" spans="1:24">
      <c r="A57" s="7">
        <v>51</v>
      </c>
      <c r="B57" s="7">
        <v>56987585</v>
      </c>
      <c r="C57" t="s" s="7">
        <v>184</v>
      </c>
      <c r="D57" t="s" s="7">
        <v>85</v>
      </c>
      <c r="E57" t="s" s="7">
        <v>25</v>
      </c>
      <c r="F57" t="s" s="7">
        <v>185</v>
      </c>
      <c r="G57" t="s" s="7">
        <v>186</v>
      </c>
      <c r="H57" t="s" s="7">
        <v>28</v>
      </c>
      <c r="I57" s="7">
        <v>3</v>
      </c>
      <c r="J57" s="8">
        <v>0</v>
      </c>
      <c r="K57" t="s" s="9">
        <f>I57*ROUND(J57,2)</f>
        <v>29</v>
      </c>
      <c r="L57" t="s" s="10">
        <v>29</v>
      </c>
      <c r="M57" t="s" s="10">
        <v>29</v>
      </c>
      <c r="N57" t="s" s="10">
        <v>29</v>
      </c>
      <c r="O57" t="s" s="10">
        <v>29</v>
      </c>
      <c r="P57" t="s" s="7">
        <v>88</v>
      </c>
      <c r="Q57" t="s" s="11">
        <v>29</v>
      </c>
      <c r="R57" t="s" s="12">
        <v>184</v>
      </c>
      <c r="S57" t="s" s="12">
        <v>31</v>
      </c>
      <c r="T57" s="12">
        <v>51</v>
      </c>
      <c r="U57" t="s" s="12">
        <v>32</v>
      </c>
      <c r="V57" t="s" s="12">
        <v>29</v>
      </c>
      <c r="W57" t="s" s="12">
        <v>29</v>
      </c>
      <c r="X57" t="s" s="12">
        <v>35</v>
      </c>
    </row>
    <row r="58" spans="1:24">
      <c r="A58" s="7">
        <v>52</v>
      </c>
      <c r="B58" s="7">
        <v>56987586</v>
      </c>
      <c r="C58" t="s" s="7">
        <v>187</v>
      </c>
      <c r="D58" t="s" s="7">
        <v>85</v>
      </c>
      <c r="E58" t="s" s="7">
        <v>25</v>
      </c>
      <c r="F58" t="s" s="7">
        <v>188</v>
      </c>
      <c r="G58" t="s" s="7">
        <v>189</v>
      </c>
      <c r="H58" t="s" s="7">
        <v>28</v>
      </c>
      <c r="I58" s="7">
        <v>6</v>
      </c>
      <c r="J58" s="8">
        <v>0</v>
      </c>
      <c r="K58" t="s" s="9">
        <f>I58*ROUND(J58,2)</f>
        <v>29</v>
      </c>
      <c r="L58" t="s" s="10">
        <v>29</v>
      </c>
      <c r="M58" t="s" s="10">
        <v>29</v>
      </c>
      <c r="N58" t="s" s="10">
        <v>29</v>
      </c>
      <c r="O58" t="s" s="10">
        <v>29</v>
      </c>
      <c r="P58" t="s" s="7">
        <v>88</v>
      </c>
      <c r="Q58" t="s" s="11">
        <v>29</v>
      </c>
      <c r="R58" t="s" s="12">
        <v>187</v>
      </c>
      <c r="S58" t="s" s="12">
        <v>31</v>
      </c>
      <c r="T58" s="12">
        <v>52</v>
      </c>
      <c r="U58" t="s" s="12">
        <v>32</v>
      </c>
      <c r="V58" t="s" s="12">
        <v>29</v>
      </c>
      <c r="W58" t="s" s="12">
        <v>29</v>
      </c>
      <c r="X58" t="s" s="12">
        <v>35</v>
      </c>
    </row>
    <row r="59" spans="1:24">
      <c r="A59" s="7">
        <v>53</v>
      </c>
      <c r="B59" s="7">
        <v>56987587</v>
      </c>
      <c r="C59" t="s" s="7">
        <v>190</v>
      </c>
      <c r="D59" t="s" s="7">
        <v>85</v>
      </c>
      <c r="E59" t="s" s="7">
        <v>25</v>
      </c>
      <c r="F59" t="s" s="7">
        <v>191</v>
      </c>
      <c r="G59" t="s" s="7">
        <v>192</v>
      </c>
      <c r="H59" t="s" s="7">
        <v>28</v>
      </c>
      <c r="I59" s="7">
        <v>3</v>
      </c>
      <c r="J59" s="8">
        <v>0</v>
      </c>
      <c r="K59" t="s" s="9">
        <f>I59*ROUND(J59,2)</f>
        <v>29</v>
      </c>
      <c r="L59" t="s" s="10">
        <v>29</v>
      </c>
      <c r="M59" t="s" s="10">
        <v>29</v>
      </c>
      <c r="N59" t="s" s="10">
        <v>29</v>
      </c>
      <c r="O59" t="s" s="10">
        <v>29</v>
      </c>
      <c r="P59" t="s" s="7">
        <v>88</v>
      </c>
      <c r="Q59" t="s" s="11">
        <v>29</v>
      </c>
      <c r="R59" t="s" s="12">
        <v>190</v>
      </c>
      <c r="S59" t="s" s="12">
        <v>31</v>
      </c>
      <c r="T59" s="12">
        <v>53</v>
      </c>
      <c r="U59" t="s" s="12">
        <v>32</v>
      </c>
      <c r="V59" t="s" s="12">
        <v>29</v>
      </c>
      <c r="W59" t="s" s="12">
        <v>29</v>
      </c>
      <c r="X59" t="s" s="12">
        <v>29</v>
      </c>
    </row>
    <row r="60" spans="1:24">
      <c r="A60" s="7">
        <v>54</v>
      </c>
      <c r="B60" s="7">
        <v>56987588</v>
      </c>
      <c r="C60" t="s" s="7">
        <v>193</v>
      </c>
      <c r="D60" t="s" s="7">
        <v>85</v>
      </c>
      <c r="E60" t="s" s="7">
        <v>25</v>
      </c>
      <c r="F60" t="s" s="7">
        <v>194</v>
      </c>
      <c r="G60" t="s" s="7">
        <v>195</v>
      </c>
      <c r="H60" t="s" s="7">
        <v>28</v>
      </c>
      <c r="I60" s="7">
        <v>3</v>
      </c>
      <c r="J60" s="8">
        <v>0</v>
      </c>
      <c r="K60" t="s" s="9">
        <f>I60*ROUND(J60,2)</f>
        <v>29</v>
      </c>
      <c r="L60" t="s" s="10">
        <v>29</v>
      </c>
      <c r="M60" t="s" s="10">
        <v>29</v>
      </c>
      <c r="N60" t="s" s="10">
        <v>29</v>
      </c>
      <c r="O60" t="s" s="10">
        <v>29</v>
      </c>
      <c r="P60" t="s" s="7">
        <v>88</v>
      </c>
      <c r="Q60" t="s" s="11">
        <v>29</v>
      </c>
      <c r="R60" t="s" s="12">
        <v>193</v>
      </c>
      <c r="S60" t="s" s="12">
        <v>31</v>
      </c>
      <c r="T60" s="12">
        <v>54</v>
      </c>
      <c r="U60" t="s" s="12">
        <v>32</v>
      </c>
      <c r="V60" t="s" s="12">
        <v>29</v>
      </c>
      <c r="W60" t="s" s="12">
        <v>29</v>
      </c>
      <c r="X60" t="s" s="12">
        <v>35</v>
      </c>
    </row>
    <row r="61" spans="1:24">
      <c r="A61" s="7">
        <v>55</v>
      </c>
      <c r="B61" s="7">
        <v>56987589</v>
      </c>
      <c r="C61" t="s" s="7">
        <v>196</v>
      </c>
      <c r="D61" t="s" s="7">
        <v>85</v>
      </c>
      <c r="E61" t="s" s="7">
        <v>25</v>
      </c>
      <c r="F61" t="s" s="7">
        <v>197</v>
      </c>
      <c r="G61" t="s" s="7">
        <v>198</v>
      </c>
      <c r="H61" t="s" s="7">
        <v>28</v>
      </c>
      <c r="I61" s="7">
        <v>3</v>
      </c>
      <c r="J61" s="8">
        <v>0</v>
      </c>
      <c r="K61" t="s" s="9">
        <f>I61*ROUND(J61,2)</f>
        <v>29</v>
      </c>
      <c r="L61" t="s" s="10">
        <v>29</v>
      </c>
      <c r="M61" t="s" s="10">
        <v>29</v>
      </c>
      <c r="N61" t="s" s="10">
        <v>29</v>
      </c>
      <c r="O61" t="s" s="10">
        <v>29</v>
      </c>
      <c r="P61" t="s" s="7">
        <v>88</v>
      </c>
      <c r="Q61" t="s" s="11">
        <v>29</v>
      </c>
      <c r="R61" t="s" s="12">
        <v>196</v>
      </c>
      <c r="S61" t="s" s="12">
        <v>31</v>
      </c>
      <c r="T61" s="12">
        <v>55</v>
      </c>
      <c r="U61" t="s" s="12">
        <v>32</v>
      </c>
      <c r="V61" t="s" s="12">
        <v>29</v>
      </c>
      <c r="W61" t="s" s="12">
        <v>29</v>
      </c>
      <c r="X61" t="s" s="12">
        <v>35</v>
      </c>
    </row>
    <row r="62" spans="1:24">
      <c r="A62" s="7">
        <v>56</v>
      </c>
      <c r="B62" s="7">
        <v>56987590</v>
      </c>
      <c r="C62" t="s" s="7">
        <v>199</v>
      </c>
      <c r="D62" t="s" s="7">
        <v>85</v>
      </c>
      <c r="E62" t="s" s="7">
        <v>25</v>
      </c>
      <c r="F62" t="s" s="7">
        <v>200</v>
      </c>
      <c r="G62" t="s" s="7">
        <v>201</v>
      </c>
      <c r="H62" t="s" s="7">
        <v>28</v>
      </c>
      <c r="I62" s="7">
        <v>38</v>
      </c>
      <c r="J62" s="8">
        <v>0</v>
      </c>
      <c r="K62" t="s" s="9">
        <f>I62*ROUND(J62,2)</f>
        <v>29</v>
      </c>
      <c r="L62" t="s" s="10">
        <v>29</v>
      </c>
      <c r="M62" t="s" s="10">
        <v>29</v>
      </c>
      <c r="N62" t="s" s="10">
        <v>29</v>
      </c>
      <c r="O62" t="s" s="10">
        <v>29</v>
      </c>
      <c r="P62" t="s" s="7">
        <v>88</v>
      </c>
      <c r="Q62" t="s" s="11">
        <v>29</v>
      </c>
      <c r="R62" t="s" s="12">
        <v>199</v>
      </c>
      <c r="S62" t="s" s="12">
        <v>31</v>
      </c>
      <c r="T62" s="12">
        <v>56</v>
      </c>
      <c r="U62" t="s" s="12">
        <v>32</v>
      </c>
      <c r="V62" t="s" s="12">
        <v>29</v>
      </c>
      <c r="W62" t="s" s="12">
        <v>29</v>
      </c>
      <c r="X62" t="s" s="12">
        <v>35</v>
      </c>
    </row>
    <row r="63" spans="1:24">
      <c r="A63" s="7">
        <v>57</v>
      </c>
      <c r="B63" s="7">
        <v>56983951</v>
      </c>
      <c r="C63" t="s" s="7">
        <v>64</v>
      </c>
      <c r="D63" t="s" s="7">
        <v>202</v>
      </c>
      <c r="E63" t="s" s="7">
        <v>70</v>
      </c>
      <c r="F63" t="s" s="7">
        <v>66</v>
      </c>
      <c r="G63" t="s" s="7">
        <v>67</v>
      </c>
      <c r="H63" t="s" s="7">
        <v>28</v>
      </c>
      <c r="I63" s="7">
        <v>2</v>
      </c>
      <c r="J63" s="8">
        <v>0</v>
      </c>
      <c r="K63" t="s" s="9">
        <f>I63*ROUND(J63,2)</f>
        <v>29</v>
      </c>
      <c r="L63" t="s" s="10">
        <v>29</v>
      </c>
      <c r="M63" t="s" s="10">
        <v>29</v>
      </c>
      <c r="N63" t="s" s="10">
        <v>29</v>
      </c>
      <c r="O63" t="s" s="10">
        <v>29</v>
      </c>
      <c r="P63" t="s" s="7">
        <v>73</v>
      </c>
      <c r="Q63" t="s" s="11">
        <v>29</v>
      </c>
      <c r="R63" t="s" s="12">
        <v>64</v>
      </c>
      <c r="S63" t="s" s="12">
        <v>31</v>
      </c>
      <c r="T63" s="12">
        <v>57</v>
      </c>
      <c r="U63" t="s" s="12">
        <v>32</v>
      </c>
      <c r="V63" t="s" s="12">
        <v>33</v>
      </c>
      <c r="W63" t="s" s="12">
        <v>34</v>
      </c>
      <c r="X63" t="s" s="12">
        <v>35</v>
      </c>
    </row>
    <row r="64" spans="1:24">
      <c r="A64" s="7">
        <v>58</v>
      </c>
      <c r="B64" s="7">
        <v>56983952</v>
      </c>
      <c r="C64" t="s" s="7">
        <v>203</v>
      </c>
      <c r="D64" t="s" s="7">
        <v>202</v>
      </c>
      <c r="E64" t="s" s="7">
        <v>70</v>
      </c>
      <c r="F64" t="s" s="7">
        <v>204</v>
      </c>
      <c r="G64" t="s" s="7">
        <v>29</v>
      </c>
      <c r="H64" t="s" s="7">
        <v>28</v>
      </c>
      <c r="I64" s="7">
        <v>3</v>
      </c>
      <c r="J64" s="8">
        <v>0</v>
      </c>
      <c r="K64" t="s" s="9">
        <f>I64*ROUND(J64,2)</f>
        <v>29</v>
      </c>
      <c r="L64" t="s" s="10">
        <v>29</v>
      </c>
      <c r="M64" t="s" s="10">
        <v>29</v>
      </c>
      <c r="N64" t="s" s="10">
        <v>29</v>
      </c>
      <c r="O64" t="s" s="10">
        <v>29</v>
      </c>
      <c r="P64" t="s" s="7">
        <v>73</v>
      </c>
      <c r="Q64" t="s" s="11">
        <v>29</v>
      </c>
      <c r="R64" t="s" s="12">
        <v>203</v>
      </c>
      <c r="S64" t="s" s="12">
        <v>31</v>
      </c>
      <c r="T64" s="12">
        <v>58</v>
      </c>
      <c r="U64" t="s" s="12">
        <v>32</v>
      </c>
      <c r="V64" t="s" s="12">
        <v>29</v>
      </c>
      <c r="W64" t="s" s="12">
        <v>29</v>
      </c>
      <c r="X64" t="s" s="12">
        <v>29</v>
      </c>
    </row>
    <row r="65" spans="1:24">
      <c r="A65" s="7">
        <v>59</v>
      </c>
      <c r="B65" s="7">
        <v>56983955</v>
      </c>
      <c r="C65" t="s" s="7">
        <v>205</v>
      </c>
      <c r="D65" t="s" s="7">
        <v>202</v>
      </c>
      <c r="E65" t="s" s="7">
        <v>70</v>
      </c>
      <c r="F65" t="s" s="7">
        <v>206</v>
      </c>
      <c r="G65" t="s" s="7">
        <v>29</v>
      </c>
      <c r="H65" t="s" s="7">
        <v>28</v>
      </c>
      <c r="I65" s="7">
        <v>5</v>
      </c>
      <c r="J65" s="8">
        <v>0</v>
      </c>
      <c r="K65" t="s" s="9">
        <f>I65*ROUND(J65,2)</f>
        <v>29</v>
      </c>
      <c r="L65" t="s" s="10">
        <v>29</v>
      </c>
      <c r="M65" t="s" s="10">
        <v>29</v>
      </c>
      <c r="N65" t="s" s="10">
        <v>29</v>
      </c>
      <c r="O65" t="s" s="10">
        <v>29</v>
      </c>
      <c r="P65" t="s" s="7">
        <v>73</v>
      </c>
      <c r="Q65" t="s" s="11">
        <v>29</v>
      </c>
      <c r="R65" t="s" s="12">
        <v>205</v>
      </c>
      <c r="S65" t="s" s="12">
        <v>31</v>
      </c>
      <c r="T65" s="12">
        <v>59</v>
      </c>
      <c r="U65" t="s" s="12">
        <v>32</v>
      </c>
      <c r="V65" t="s" s="12">
        <v>29</v>
      </c>
      <c r="W65" t="s" s="12">
        <v>29</v>
      </c>
      <c r="X65" t="s" s="12">
        <v>29</v>
      </c>
    </row>
    <row r="66" spans="1:24">
      <c r="A66" s="7">
        <v>60</v>
      </c>
      <c r="B66" s="7">
        <v>56983956</v>
      </c>
      <c r="C66" t="s" s="7">
        <v>207</v>
      </c>
      <c r="D66" t="s" s="7">
        <v>202</v>
      </c>
      <c r="E66" t="s" s="7">
        <v>70</v>
      </c>
      <c r="F66" t="s" s="7">
        <v>208</v>
      </c>
      <c r="G66" t="s" s="7">
        <v>209</v>
      </c>
      <c r="H66" t="s" s="7">
        <v>28</v>
      </c>
      <c r="I66" s="7">
        <v>6</v>
      </c>
      <c r="J66" s="8">
        <v>0</v>
      </c>
      <c r="K66" t="s" s="9">
        <f>I66*ROUND(J66,2)</f>
        <v>29</v>
      </c>
      <c r="L66" t="s" s="10">
        <v>29</v>
      </c>
      <c r="M66" t="s" s="10">
        <v>29</v>
      </c>
      <c r="N66" t="s" s="10">
        <v>29</v>
      </c>
      <c r="O66" t="s" s="10">
        <v>29</v>
      </c>
      <c r="P66" t="s" s="7">
        <v>73</v>
      </c>
      <c r="Q66" t="s" s="11">
        <v>29</v>
      </c>
      <c r="R66" t="s" s="12">
        <v>207</v>
      </c>
      <c r="S66" t="s" s="12">
        <v>31</v>
      </c>
      <c r="T66" s="12">
        <v>60</v>
      </c>
      <c r="U66" t="s" s="12">
        <v>32</v>
      </c>
      <c r="V66" t="s" s="12">
        <v>210</v>
      </c>
      <c r="W66" t="s" s="12">
        <v>211</v>
      </c>
      <c r="X66" t="s" s="12">
        <v>35</v>
      </c>
    </row>
    <row r="67" spans="1:24">
      <c r="A67" s="7">
        <v>61</v>
      </c>
      <c r="B67" s="7">
        <v>56983957</v>
      </c>
      <c r="C67" t="s" s="7">
        <v>212</v>
      </c>
      <c r="D67" t="s" s="7">
        <v>202</v>
      </c>
      <c r="E67" t="s" s="7">
        <v>70</v>
      </c>
      <c r="F67" t="s" s="7">
        <v>213</v>
      </c>
      <c r="G67" t="s" s="7">
        <v>29</v>
      </c>
      <c r="H67" t="s" s="7">
        <v>28</v>
      </c>
      <c r="I67" s="7">
        <v>5</v>
      </c>
      <c r="J67" s="8">
        <v>0</v>
      </c>
      <c r="K67" t="s" s="9">
        <f>I67*ROUND(J67,2)</f>
        <v>29</v>
      </c>
      <c r="L67" t="s" s="10">
        <v>29</v>
      </c>
      <c r="M67" t="s" s="10">
        <v>29</v>
      </c>
      <c r="N67" t="s" s="10">
        <v>29</v>
      </c>
      <c r="O67" t="s" s="10">
        <v>29</v>
      </c>
      <c r="P67" t="s" s="7">
        <v>73</v>
      </c>
      <c r="Q67" t="s" s="11">
        <v>29</v>
      </c>
      <c r="R67" t="s" s="12">
        <v>212</v>
      </c>
      <c r="S67" t="s" s="12">
        <v>31</v>
      </c>
      <c r="T67" s="12">
        <v>61</v>
      </c>
      <c r="U67" t="s" s="12">
        <v>32</v>
      </c>
      <c r="V67" t="s" s="12">
        <v>33</v>
      </c>
      <c r="W67" t="s" s="12">
        <v>34</v>
      </c>
      <c r="X67" t="s" s="12">
        <v>29</v>
      </c>
    </row>
    <row r="68" spans="1:24">
      <c r="A68" s="7">
        <v>62</v>
      </c>
      <c r="B68" s="7">
        <v>56983958</v>
      </c>
      <c r="C68" t="s" s="7">
        <v>214</v>
      </c>
      <c r="D68" t="s" s="7">
        <v>202</v>
      </c>
      <c r="E68" t="s" s="7">
        <v>70</v>
      </c>
      <c r="F68" t="s" s="7">
        <v>215</v>
      </c>
      <c r="G68" t="s" s="7">
        <v>216</v>
      </c>
      <c r="H68" t="s" s="7">
        <v>28</v>
      </c>
      <c r="I68" s="7">
        <v>6</v>
      </c>
      <c r="J68" s="8">
        <v>0</v>
      </c>
      <c r="K68" t="s" s="9">
        <f>I68*ROUND(J68,2)</f>
        <v>29</v>
      </c>
      <c r="L68" t="s" s="10">
        <v>29</v>
      </c>
      <c r="M68" t="s" s="10">
        <v>29</v>
      </c>
      <c r="N68" t="s" s="10">
        <v>29</v>
      </c>
      <c r="O68" t="s" s="10">
        <v>29</v>
      </c>
      <c r="P68" t="s" s="7">
        <v>73</v>
      </c>
      <c r="Q68" t="s" s="11">
        <v>29</v>
      </c>
      <c r="R68" t="s" s="12">
        <v>214</v>
      </c>
      <c r="S68" t="s" s="12">
        <v>31</v>
      </c>
      <c r="T68" s="12">
        <v>62</v>
      </c>
      <c r="U68" t="s" s="12">
        <v>32</v>
      </c>
      <c r="V68" t="s" s="12">
        <v>210</v>
      </c>
      <c r="W68" t="s" s="12">
        <v>211</v>
      </c>
      <c r="X68" t="s" s="12">
        <v>35</v>
      </c>
    </row>
    <row r="69" spans="1:24">
      <c r="A69" s="7">
        <v>63</v>
      </c>
      <c r="B69" s="7">
        <v>56983959</v>
      </c>
      <c r="C69" t="s" s="7">
        <v>217</v>
      </c>
      <c r="D69" t="s" s="7">
        <v>202</v>
      </c>
      <c r="E69" t="s" s="7">
        <v>70</v>
      </c>
      <c r="F69" t="s" s="7">
        <v>218</v>
      </c>
      <c r="G69" t="s" s="7">
        <v>219</v>
      </c>
      <c r="H69" t="s" s="7">
        <v>28</v>
      </c>
      <c r="I69" s="7">
        <v>6</v>
      </c>
      <c r="J69" s="8">
        <v>0</v>
      </c>
      <c r="K69" t="s" s="9">
        <f>I69*ROUND(J69,2)</f>
        <v>29</v>
      </c>
      <c r="L69" t="s" s="10">
        <v>29</v>
      </c>
      <c r="M69" t="s" s="10">
        <v>29</v>
      </c>
      <c r="N69" t="s" s="10">
        <v>29</v>
      </c>
      <c r="O69" t="s" s="10">
        <v>29</v>
      </c>
      <c r="P69" t="s" s="7">
        <v>73</v>
      </c>
      <c r="Q69" t="s" s="11">
        <v>29</v>
      </c>
      <c r="R69" t="s" s="12">
        <v>217</v>
      </c>
      <c r="S69" t="s" s="12">
        <v>31</v>
      </c>
      <c r="T69" s="12">
        <v>63</v>
      </c>
      <c r="U69" t="s" s="12">
        <v>32</v>
      </c>
      <c r="V69" t="s" s="12">
        <v>210</v>
      </c>
      <c r="W69" t="s" s="12">
        <v>211</v>
      </c>
      <c r="X69" t="s" s="12">
        <v>35</v>
      </c>
    </row>
    <row r="70" spans="1:24">
      <c r="A70" s="7">
        <v>64</v>
      </c>
      <c r="B70" s="7">
        <v>56983960</v>
      </c>
      <c r="C70" t="s" s="7">
        <v>220</v>
      </c>
      <c r="D70" t="s" s="7">
        <v>202</v>
      </c>
      <c r="E70" t="s" s="7">
        <v>70</v>
      </c>
      <c r="F70" t="s" s="7">
        <v>221</v>
      </c>
      <c r="G70" t="s" s="7">
        <v>222</v>
      </c>
      <c r="H70" t="s" s="7">
        <v>28</v>
      </c>
      <c r="I70" s="7">
        <v>6</v>
      </c>
      <c r="J70" s="8">
        <v>0</v>
      </c>
      <c r="K70" t="s" s="9">
        <f>I70*ROUND(J70,2)</f>
        <v>29</v>
      </c>
      <c r="L70" t="s" s="10">
        <v>29</v>
      </c>
      <c r="M70" t="s" s="10">
        <v>29</v>
      </c>
      <c r="N70" t="s" s="10">
        <v>29</v>
      </c>
      <c r="O70" t="s" s="10">
        <v>29</v>
      </c>
      <c r="P70" t="s" s="7">
        <v>73</v>
      </c>
      <c r="Q70" t="s" s="11">
        <v>29</v>
      </c>
      <c r="R70" t="s" s="12">
        <v>220</v>
      </c>
      <c r="S70" t="s" s="12">
        <v>31</v>
      </c>
      <c r="T70" s="12">
        <v>64</v>
      </c>
      <c r="U70" t="s" s="12">
        <v>32</v>
      </c>
      <c r="V70" t="s" s="12">
        <v>210</v>
      </c>
      <c r="W70" t="s" s="12">
        <v>211</v>
      </c>
      <c r="X70" t="s" s="12">
        <v>35</v>
      </c>
    </row>
    <row r="71" spans="1:24">
      <c r="A71" s="7">
        <v>65</v>
      </c>
      <c r="B71" s="7">
        <v>56983962</v>
      </c>
      <c r="C71" t="s" s="7">
        <v>223</v>
      </c>
      <c r="D71" t="s" s="7">
        <v>202</v>
      </c>
      <c r="E71" t="s" s="7">
        <v>70</v>
      </c>
      <c r="F71" t="s" s="7">
        <v>224</v>
      </c>
      <c r="G71" t="s" s="7">
        <v>225</v>
      </c>
      <c r="H71" t="s" s="7">
        <v>28</v>
      </c>
      <c r="I71" s="7">
        <v>5</v>
      </c>
      <c r="J71" s="8">
        <v>0</v>
      </c>
      <c r="K71" t="s" s="9">
        <f>I71*ROUND(J71,2)</f>
        <v>29</v>
      </c>
      <c r="L71" t="s" s="10">
        <v>29</v>
      </c>
      <c r="M71" t="s" s="10">
        <v>29</v>
      </c>
      <c r="N71" t="s" s="10">
        <v>29</v>
      </c>
      <c r="O71" t="s" s="10">
        <v>29</v>
      </c>
      <c r="P71" t="s" s="7">
        <v>73</v>
      </c>
      <c r="Q71" t="s" s="11">
        <v>29</v>
      </c>
      <c r="R71" t="s" s="12">
        <v>223</v>
      </c>
      <c r="S71" t="s" s="12">
        <v>31</v>
      </c>
      <c r="T71" s="12">
        <v>65</v>
      </c>
      <c r="U71" t="s" s="12">
        <v>32</v>
      </c>
      <c r="V71" t="s" s="12">
        <v>210</v>
      </c>
      <c r="W71" t="s" s="12">
        <v>226</v>
      </c>
      <c r="X71" t="s" s="12">
        <v>35</v>
      </c>
    </row>
    <row r="72" spans="1:24">
      <c r="A72" s="7">
        <v>66</v>
      </c>
      <c r="B72" s="7">
        <v>56983963</v>
      </c>
      <c r="C72" t="s" s="7">
        <v>227</v>
      </c>
      <c r="D72" t="s" s="7">
        <v>202</v>
      </c>
      <c r="E72" t="s" s="7">
        <v>70</v>
      </c>
      <c r="F72" t="s" s="7">
        <v>228</v>
      </c>
      <c r="G72" t="s" s="7">
        <v>229</v>
      </c>
      <c r="H72" t="s" s="7">
        <v>28</v>
      </c>
      <c r="I72" s="7">
        <v>2</v>
      </c>
      <c r="J72" s="8">
        <v>0</v>
      </c>
      <c r="K72" t="s" s="9">
        <f>I72*ROUND(J72,2)</f>
        <v>29</v>
      </c>
      <c r="L72" t="s" s="10">
        <v>29</v>
      </c>
      <c r="M72" t="s" s="10">
        <v>29</v>
      </c>
      <c r="N72" t="s" s="10">
        <v>29</v>
      </c>
      <c r="O72" t="s" s="10">
        <v>29</v>
      </c>
      <c r="P72" t="s" s="7">
        <v>73</v>
      </c>
      <c r="Q72" t="s" s="11">
        <v>29</v>
      </c>
      <c r="R72" t="s" s="12">
        <v>227</v>
      </c>
      <c r="S72" t="s" s="12">
        <v>31</v>
      </c>
      <c r="T72" s="12">
        <v>66</v>
      </c>
      <c r="U72" t="s" s="12">
        <v>32</v>
      </c>
      <c r="V72" t="s" s="12">
        <v>210</v>
      </c>
      <c r="W72" t="s" s="12">
        <v>211</v>
      </c>
      <c r="X72" t="s" s="12">
        <v>35</v>
      </c>
    </row>
    <row r="73" spans="1:24">
      <c r="A73" s="7">
        <v>67</v>
      </c>
      <c r="B73" s="7">
        <v>56983964</v>
      </c>
      <c r="C73" t="s" s="7">
        <v>230</v>
      </c>
      <c r="D73" t="s" s="7">
        <v>202</v>
      </c>
      <c r="E73" t="s" s="7">
        <v>70</v>
      </c>
      <c r="F73" t="s" s="7">
        <v>231</v>
      </c>
      <c r="G73" t="s" s="7">
        <v>232</v>
      </c>
      <c r="H73" t="s" s="7">
        <v>28</v>
      </c>
      <c r="I73" s="7">
        <v>1</v>
      </c>
      <c r="J73" s="8">
        <v>0</v>
      </c>
      <c r="K73" t="s" s="9">
        <f>I73*ROUND(J73,2)</f>
        <v>29</v>
      </c>
      <c r="L73" t="s" s="10">
        <v>29</v>
      </c>
      <c r="M73" t="s" s="10">
        <v>29</v>
      </c>
      <c r="N73" t="s" s="10">
        <v>29</v>
      </c>
      <c r="O73" t="s" s="10">
        <v>29</v>
      </c>
      <c r="P73" t="s" s="7">
        <v>73</v>
      </c>
      <c r="Q73" t="s" s="11">
        <v>29</v>
      </c>
      <c r="R73" t="s" s="12">
        <v>230</v>
      </c>
      <c r="S73" t="s" s="12">
        <v>31</v>
      </c>
      <c r="T73" s="12">
        <v>67</v>
      </c>
      <c r="U73" t="s" s="12">
        <v>32</v>
      </c>
      <c r="V73" t="s" s="12">
        <v>210</v>
      </c>
      <c r="W73" t="s" s="12">
        <v>211</v>
      </c>
      <c r="X73" t="s" s="12">
        <v>35</v>
      </c>
    </row>
    <row r="74" spans="1:24">
      <c r="A74" s="7">
        <v>68</v>
      </c>
      <c r="B74" s="7">
        <v>56983966</v>
      </c>
      <c r="C74" t="s" s="7">
        <v>233</v>
      </c>
      <c r="D74" t="s" s="7">
        <v>202</v>
      </c>
      <c r="E74" t="s" s="7">
        <v>70</v>
      </c>
      <c r="F74" t="s" s="7">
        <v>234</v>
      </c>
      <c r="G74" t="s" s="7">
        <v>29</v>
      </c>
      <c r="H74" t="s" s="7">
        <v>28</v>
      </c>
      <c r="I74" s="7">
        <v>4</v>
      </c>
      <c r="J74" s="8">
        <v>0</v>
      </c>
      <c r="K74" t="s" s="9">
        <f>I74*ROUND(J74,2)</f>
        <v>29</v>
      </c>
      <c r="L74" t="s" s="10">
        <v>29</v>
      </c>
      <c r="M74" t="s" s="10">
        <v>29</v>
      </c>
      <c r="N74" t="s" s="10">
        <v>29</v>
      </c>
      <c r="O74" t="s" s="10">
        <v>29</v>
      </c>
      <c r="P74" t="s" s="7">
        <v>73</v>
      </c>
      <c r="Q74" t="s" s="11">
        <v>29</v>
      </c>
      <c r="R74" t="s" s="12">
        <v>233</v>
      </c>
      <c r="S74" t="s" s="12">
        <v>31</v>
      </c>
      <c r="T74" s="12">
        <v>68</v>
      </c>
      <c r="U74" t="s" s="12">
        <v>32</v>
      </c>
      <c r="V74" t="s" s="12">
        <v>29</v>
      </c>
      <c r="W74" t="s" s="12">
        <v>29</v>
      </c>
      <c r="X74" t="s" s="12">
        <v>29</v>
      </c>
    </row>
    <row r="75" spans="1:24">
      <c r="A75" s="7">
        <v>69</v>
      </c>
      <c r="B75" s="7">
        <v>56992038</v>
      </c>
      <c r="C75" t="s" s="7">
        <v>235</v>
      </c>
      <c r="D75" t="s" s="7">
        <v>236</v>
      </c>
      <c r="E75" t="s" s="7">
        <v>70</v>
      </c>
      <c r="F75" t="s" s="7">
        <v>237</v>
      </c>
      <c r="G75" t="s" s="7">
        <v>238</v>
      </c>
      <c r="H75" t="s" s="7">
        <v>28</v>
      </c>
      <c r="I75" s="7">
        <v>1</v>
      </c>
      <c r="J75" s="8">
        <v>0</v>
      </c>
      <c r="K75" t="s" s="9">
        <f>I75*ROUND(J75,2)</f>
        <v>29</v>
      </c>
      <c r="L75" t="s" s="10">
        <v>29</v>
      </c>
      <c r="M75" t="s" s="10">
        <v>29</v>
      </c>
      <c r="N75" t="s" s="10">
        <v>29</v>
      </c>
      <c r="O75" t="s" s="10">
        <v>29</v>
      </c>
      <c r="P75" t="s" s="7">
        <v>73</v>
      </c>
      <c r="Q75" t="s" s="11">
        <v>29</v>
      </c>
      <c r="R75" t="s" s="12">
        <v>235</v>
      </c>
      <c r="S75" t="s" s="12">
        <v>31</v>
      </c>
      <c r="T75" s="12">
        <v>69</v>
      </c>
      <c r="U75" t="s" s="12">
        <v>32</v>
      </c>
      <c r="V75" t="s" s="12">
        <v>210</v>
      </c>
      <c r="W75" t="s" s="12">
        <v>211</v>
      </c>
      <c r="X75" t="s" s="12">
        <v>35</v>
      </c>
    </row>
    <row r="76" spans="1:24">
      <c r="A76" s="7">
        <v>70</v>
      </c>
      <c r="B76" s="7">
        <v>56987553</v>
      </c>
      <c r="C76" t="s" s="7">
        <v>239</v>
      </c>
      <c r="D76" t="s" s="7">
        <v>85</v>
      </c>
      <c r="E76" t="s" s="7">
        <v>25</v>
      </c>
      <c r="F76" t="s" s="7">
        <v>240</v>
      </c>
      <c r="G76" t="s" s="7">
        <v>241</v>
      </c>
      <c r="H76" t="s" s="7">
        <v>28</v>
      </c>
      <c r="I76" s="7">
        <v>16</v>
      </c>
      <c r="J76" s="8">
        <v>0</v>
      </c>
      <c r="K76" t="s" s="9">
        <f>I76*ROUND(J76,2)</f>
        <v>29</v>
      </c>
      <c r="L76" t="s" s="10">
        <v>29</v>
      </c>
      <c r="M76" t="s" s="10">
        <v>29</v>
      </c>
      <c r="N76" t="s" s="10">
        <v>29</v>
      </c>
      <c r="O76" t="s" s="10">
        <v>29</v>
      </c>
      <c r="P76" t="s" s="7">
        <v>88</v>
      </c>
      <c r="Q76" t="s" s="11">
        <v>29</v>
      </c>
      <c r="R76" t="s" s="12">
        <v>239</v>
      </c>
      <c r="S76" t="s" s="12">
        <v>31</v>
      </c>
      <c r="T76" s="12">
        <v>70</v>
      </c>
      <c r="U76" t="s" s="12">
        <v>32</v>
      </c>
      <c r="V76" t="s" s="12">
        <v>29</v>
      </c>
      <c r="W76" t="s" s="12">
        <v>29</v>
      </c>
      <c r="X76" t="s" s="12">
        <v>35</v>
      </c>
    </row>
    <row r="77" spans="1:24">
      <c r="A77" t="s" s="13">
        <v>242</v>
      </c>
      <c r="B77" t="s" s="14">
        <v>29</v>
      </c>
      <c r="C77" t="s" s="14">
        <v>29</v>
      </c>
      <c r="D77" t="s" s="14">
        <v>29</v>
      </c>
      <c r="E77" t="s" s="14">
        <v>29</v>
      </c>
      <c r="F77" t="s" s="14">
        <v>29</v>
      </c>
      <c r="G77" t="s" s="14">
        <v>29</v>
      </c>
      <c r="H77" t="s" s="14">
        <v>29</v>
      </c>
      <c r="I77" t="s" s="14">
        <v>29</v>
      </c>
      <c r="J77" t="s" s="14">
        <v>29</v>
      </c>
      <c r="K77" t="s" s="15">
        <f>SUBTOTAL(109,K7:K76)</f>
        <v>29</v>
      </c>
      <c r="L77" t="s" s="14">
        <v>29</v>
      </c>
      <c r="M77" t="s" s="14">
        <v>29</v>
      </c>
      <c r="N77" t="s" s="14">
        <v>29</v>
      </c>
      <c r="O77" t="s" s="14">
        <v>29</v>
      </c>
      <c r="P77" t="s" s="14">
        <v>29</v>
      </c>
      <c r="Q77" t="s" s="14">
        <v>29</v>
      </c>
    </row>
    <row r="79" spans="1:24">
      <c r="A79" t="s" s="16">
        <v>243</v>
      </c>
    </row>
    <row r="80" spans="1:24">
      <c r="A80" t="s" s="17">
        <v>73</v>
      </c>
      <c r="B80" t="s" s="12">
        <v>29</v>
      </c>
      <c r="C80" t="s" s="12">
        <v>29</v>
      </c>
      <c r="D80" t="s" s="12">
        <v>29</v>
      </c>
      <c r="E80" t="s" s="12">
        <v>29</v>
      </c>
      <c r="F80" t="s" s="17">
        <v>244</v>
      </c>
      <c r="G80" t="s" s="12">
        <v>29</v>
      </c>
      <c r="H80" t="s" s="12">
        <v>29</v>
      </c>
      <c r="I80" t="s" s="12">
        <v>29</v>
      </c>
      <c r="J80" t="s" s="12">
        <v>29</v>
      </c>
      <c r="K80" t="s" s="12">
        <v>29</v>
      </c>
      <c r="L80" t="s" s="12">
        <v>29</v>
      </c>
      <c r="M80" t="s" s="12">
        <v>29</v>
      </c>
      <c r="N80" t="s" s="12">
        <v>29</v>
      </c>
      <c r="O80" t="s" s="12">
        <v>29</v>
      </c>
      <c r="P80" t="s" s="12">
        <v>29</v>
      </c>
      <c r="Q80" t="s" s="12">
        <v>29</v>
      </c>
    </row>
    <row r="81" spans="1:24">
      <c r="A81" t="s" s="17">
        <v>59</v>
      </c>
      <c r="B81" t="s" s="12">
        <v>29</v>
      </c>
      <c r="C81" t="s" s="12">
        <v>29</v>
      </c>
      <c r="D81" t="s" s="12">
        <v>29</v>
      </c>
      <c r="E81" t="s" s="12">
        <v>29</v>
      </c>
      <c r="F81" t="s" s="17">
        <v>245</v>
      </c>
      <c r="G81" t="s" s="12">
        <v>29</v>
      </c>
      <c r="H81" t="s" s="12">
        <v>29</v>
      </c>
      <c r="I81" t="s" s="12">
        <v>29</v>
      </c>
      <c r="J81" t="s" s="12">
        <v>29</v>
      </c>
      <c r="K81" t="s" s="12">
        <v>29</v>
      </c>
      <c r="L81" t="s" s="12">
        <v>29</v>
      </c>
      <c r="M81" t="s" s="12">
        <v>29</v>
      </c>
      <c r="N81" t="s" s="12">
        <v>29</v>
      </c>
      <c r="O81" t="s" s="12">
        <v>29</v>
      </c>
      <c r="P81" t="s" s="12">
        <v>29</v>
      </c>
      <c r="Q81" t="s" s="12">
        <v>29</v>
      </c>
    </row>
    <row r="82" spans="1:24">
      <c r="A82" t="s" s="17">
        <v>30</v>
      </c>
      <c r="B82" t="s" s="12">
        <v>29</v>
      </c>
      <c r="C82" t="s" s="12">
        <v>29</v>
      </c>
      <c r="D82" t="s" s="12">
        <v>29</v>
      </c>
      <c r="E82" t="s" s="12">
        <v>29</v>
      </c>
      <c r="F82" t="s" s="17">
        <v>246</v>
      </c>
      <c r="G82" t="s" s="12">
        <v>29</v>
      </c>
      <c r="H82" t="s" s="12">
        <v>29</v>
      </c>
      <c r="I82" t="s" s="12">
        <v>29</v>
      </c>
      <c r="J82" t="s" s="12">
        <v>29</v>
      </c>
      <c r="K82" t="s" s="12">
        <v>29</v>
      </c>
      <c r="L82" t="s" s="12">
        <v>29</v>
      </c>
      <c r="M82" t="s" s="12">
        <v>29</v>
      </c>
      <c r="N82" t="s" s="12">
        <v>29</v>
      </c>
      <c r="O82" t="s" s="12">
        <v>29</v>
      </c>
      <c r="P82" t="s" s="12">
        <v>29</v>
      </c>
      <c r="Q82" t="s" s="12">
        <v>29</v>
      </c>
    </row>
    <row r="83" spans="1:24">
      <c r="A83" t="s" s="17">
        <v>88</v>
      </c>
      <c r="B83" t="s" s="12">
        <v>29</v>
      </c>
      <c r="C83" t="s" s="12">
        <v>29</v>
      </c>
      <c r="D83" t="s" s="12">
        <v>29</v>
      </c>
      <c r="E83" t="s" s="12">
        <v>29</v>
      </c>
      <c r="F83" t="s" s="17">
        <v>247</v>
      </c>
      <c r="G83" t="s" s="12">
        <v>29</v>
      </c>
      <c r="H83" t="s" s="12">
        <v>29</v>
      </c>
      <c r="I83" t="s" s="12">
        <v>29</v>
      </c>
      <c r="J83" t="s" s="12">
        <v>29</v>
      </c>
      <c r="K83" t="s" s="12">
        <v>29</v>
      </c>
      <c r="L83" t="s" s="12">
        <v>29</v>
      </c>
      <c r="M83" t="s" s="12">
        <v>29</v>
      </c>
      <c r="N83" t="s" s="12">
        <v>29</v>
      </c>
      <c r="O83" t="s" s="12">
        <v>29</v>
      </c>
      <c r="P83" t="s" s="12">
        <v>29</v>
      </c>
      <c r="Q83" t="s" s="12">
        <v>29</v>
      </c>
    </row>
    <row r="84" spans="1:24">
      <c r="A84" t="s" s="18">
        <v>248</v>
      </c>
    </row>
    <row r="85" spans="1:24">
      <c r="A85" t="s" s="18">
        <v>249</v>
      </c>
    </row>
    <row r="86" spans="1:24" customHeight="1" ht="45">
      <c r="A86" t="s" s="19">
        <v>250</v>
      </c>
    </row>
    <row r="87" spans="1:24">
      <c r="A87" t="s" s="18">
        <v>251</v>
      </c>
    </row>
    <row r="88" spans="1:24" customHeight="1" ht="45">
      <c r="A88" t="s" s="19">
        <v>252</v>
      </c>
    </row>
    <row r="90" spans="1:24">
      <c r="A90" t="s" s="20">
        <v>29</v>
      </c>
      <c r="B90" t="s" s="21">
        <v>29</v>
      </c>
      <c r="C90" t="s" s="21">
        <v>29</v>
      </c>
      <c r="D90" t="s" s="21">
        <v>29</v>
      </c>
      <c r="E90" t="s" s="21">
        <v>29</v>
      </c>
      <c r="F90" t="s" s="21">
        <v>29</v>
      </c>
      <c r="G90" t="s" s="21">
        <v>29</v>
      </c>
      <c r="L90" t="s" s="20">
        <v>29</v>
      </c>
      <c r="M90" t="s" s="21">
        <v>29</v>
      </c>
      <c r="N90" t="s" s="21">
        <v>29</v>
      </c>
      <c r="O90" t="s" s="21">
        <v>29</v>
      </c>
      <c r="P90" t="s" s="21">
        <v>29</v>
      </c>
      <c r="Q90" t="s" s="21">
        <v>29</v>
      </c>
    </row>
    <row r="91" spans="1:24">
      <c r="A91" t="s" s="4">
        <v>253</v>
      </c>
      <c r="B91" t="s" s="22">
        <v>29</v>
      </c>
      <c r="C91" t="s" s="22">
        <v>29</v>
      </c>
      <c r="D91" t="s" s="22">
        <v>29</v>
      </c>
      <c r="E91" t="s" s="22">
        <v>29</v>
      </c>
      <c r="F91" t="s" s="22">
        <v>29</v>
      </c>
      <c r="G91" t="s" s="22">
        <v>29</v>
      </c>
      <c r="L91" t="s" s="4">
        <v>254</v>
      </c>
      <c r="M91" t="s" s="22">
        <v>29</v>
      </c>
      <c r="N91" t="s" s="22">
        <v>29</v>
      </c>
      <c r="O91" t="s" s="22">
        <v>29</v>
      </c>
      <c r="P91" t="s" s="22">
        <v>29</v>
      </c>
      <c r="Q91" t="s" s="22">
        <v>29</v>
      </c>
    </row>
    <row r="93" spans="1:24">
      <c r="A93" t="s" s="22">
        <v>29</v>
      </c>
      <c r="B93" t="s" s="22">
        <v>29</v>
      </c>
      <c r="C93" t="s" s="22">
        <v>29</v>
      </c>
      <c r="D93" t="s" s="22">
        <v>29</v>
      </c>
      <c r="E93" t="s" s="22">
        <v>29</v>
      </c>
      <c r="F93" t="s" s="22">
        <v>29</v>
      </c>
      <c r="G93" t="s" s="22">
        <v>29</v>
      </c>
      <c r="L93" t="s" s="20">
        <v>29</v>
      </c>
      <c r="M93" t="s" s="21">
        <v>29</v>
      </c>
      <c r="N93" t="s" s="21">
        <v>29</v>
      </c>
      <c r="O93" t="s" s="21">
        <v>29</v>
      </c>
      <c r="P93" t="s" s="21">
        <v>29</v>
      </c>
      <c r="Q93" t="s" s="21">
        <v>29</v>
      </c>
    </row>
    <row r="94" spans="1:24">
      <c r="A94" t="s" s="4">
        <v>29</v>
      </c>
      <c r="B94" t="s" s="22">
        <v>29</v>
      </c>
      <c r="C94" t="s" s="22">
        <v>29</v>
      </c>
      <c r="D94" t="s" s="22">
        <v>29</v>
      </c>
      <c r="E94" t="s" s="22">
        <v>29</v>
      </c>
      <c r="F94" t="s" s="22">
        <v>29</v>
      </c>
      <c r="G94" t="s" s="22">
        <v>29</v>
      </c>
      <c r="L94" t="s" s="4">
        <v>255</v>
      </c>
      <c r="M94" t="s" s="22">
        <v>29</v>
      </c>
      <c r="N94" t="s" s="22">
        <v>29</v>
      </c>
      <c r="O94" t="s" s="22">
        <v>29</v>
      </c>
      <c r="P94" t="s" s="22">
        <v>29</v>
      </c>
      <c r="Q94" t="s" s="22">
        <v>29</v>
      </c>
    </row>
    <row r="96" spans="1:24">
      <c r="B96" t="s" s="23">
        <v>256</v>
      </c>
    </row>
    <row r="97" spans="1:24" customHeight="1" ht="45">
      <c r="A97" t="s" s="24">
        <v>257</v>
      </c>
    </row>
    <row r="98" spans="1:24" customHeight="1" ht="45">
      <c r="A98" t="s" s="24">
        <v>258</v>
      </c>
    </row>
    <row r="99" spans="1:24" customHeight="1" ht="45">
      <c r="A99" t="s" s="24">
        <v>259</v>
      </c>
    </row>
  </sheetData>
  <mergeCells count="31">
    <mergeCell ref="A1:D1"/>
    <mergeCell ref="A2:Q2"/>
    <mergeCell ref="A3:Q3"/>
    <mergeCell ref="A4:Q4"/>
    <mergeCell ref="A5:N5"/>
    <mergeCell ref="O5:Q5"/>
    <mergeCell ref="A77:J77"/>
    <mergeCell ref="A79:Q79"/>
    <mergeCell ref="A80:E80"/>
    <mergeCell ref="F80:Q80"/>
    <mergeCell ref="A81:E81"/>
    <mergeCell ref="F81:Q81"/>
    <mergeCell ref="A82:E82"/>
    <mergeCell ref="F82:Q82"/>
    <mergeCell ref="A83:E83"/>
    <mergeCell ref="F83:Q83"/>
    <mergeCell ref="A84:Q84"/>
    <mergeCell ref="A85:Q85"/>
    <mergeCell ref="A86:Q86"/>
    <mergeCell ref="A87:Q87"/>
    <mergeCell ref="A88:Q88"/>
    <mergeCell ref="A90:G90"/>
    <mergeCell ref="L90:Q90"/>
    <mergeCell ref="A91:G91"/>
    <mergeCell ref="L91:Q91"/>
    <mergeCell ref="L93:Q93"/>
    <mergeCell ref="L94:Q94"/>
    <mergeCell ref="B96:D96"/>
    <mergeCell ref="A97:Q97"/>
    <mergeCell ref="A98:Q98"/>
    <mergeCell ref="A99:Q99"/>
  </mergeCells>
  <conditionalFormatting sqref="J7:K76">
    <cfRule type="cellIs" dxfId="0" priority="1" operator="equal">
      <formula>0</formula>
    </cfRule>
  </conditionalFormatting>
  <dataValidations count="210">
    <dataValidation type="list" errorStyle="stop" allowBlank="1" sqref="N7" showErrorMessage="1" errorTitle="Неверный код страны" error="Выберите из списка!">
      <formula1>Country</formula1>
    </dataValidation>
    <dataValidation type="list" errorStyle="stop" allowBlank="1" sqref="L7" showErrorMessage="1" errorTitle="Неверный код валюты" error="Выберите из списка!">
      <formula1>Currency</formula1>
    </dataValidation>
    <dataValidation type="list" errorStyle="stop" allowBlank="1" sqref="H7" showErrorMessage="1" errorTitle="Неверная единицы измерения" error="Выберите из списка!">
      <formula1>Units</formula1>
    </dataValidation>
    <dataValidation type="list" errorStyle="stop" allowBlank="1" sqref="N8" showErrorMessage="1" errorTitle="Неверный код страны" error="Выберите из списка!">
      <formula1>Country</formula1>
    </dataValidation>
    <dataValidation type="list" errorStyle="stop" allowBlank="1" sqref="L8" showErrorMessage="1" errorTitle="Неверный код валюты" error="Выберите из списка!">
      <formula1>Currency</formula1>
    </dataValidation>
    <dataValidation type="list" errorStyle="stop" allowBlank="1" sqref="H8" showErrorMessage="1" errorTitle="Неверная единицы измерения" error="Выберите из списка!">
      <formula1>Units</formula1>
    </dataValidation>
    <dataValidation type="list" errorStyle="stop" allowBlank="1" sqref="N9" showErrorMessage="1" errorTitle="Неверный код страны" error="Выберите из списка!">
      <formula1>Country</formula1>
    </dataValidation>
    <dataValidation type="list" errorStyle="stop" allowBlank="1" sqref="L9" showErrorMessage="1" errorTitle="Неверный код валюты" error="Выберите из списка!">
      <formula1>Currency</formula1>
    </dataValidation>
    <dataValidation type="list" errorStyle="stop" allowBlank="1" sqref="H9" showErrorMessage="1" errorTitle="Неверная единицы измерения" error="Выберите из списка!">
      <formula1>Units</formula1>
    </dataValidation>
    <dataValidation type="list" errorStyle="stop" allowBlank="1" sqref="N10" showErrorMessage="1" errorTitle="Неверный код страны" error="Выберите из списка!">
      <formula1>Country</formula1>
    </dataValidation>
    <dataValidation type="list" errorStyle="stop" allowBlank="1" sqref="L10" showErrorMessage="1" errorTitle="Неверный код валюты" error="Выберите из списка!">
      <formula1>Currency</formula1>
    </dataValidation>
    <dataValidation type="list" errorStyle="stop" allowBlank="1" sqref="H10" showErrorMessage="1" errorTitle="Неверная единицы измерения" error="Выберите из списка!">
      <formula1>Units</formula1>
    </dataValidation>
    <dataValidation type="list" errorStyle="stop" allowBlank="1" sqref="N11" showErrorMessage="1" errorTitle="Неверный код страны" error="Выберите из списка!">
      <formula1>Country</formula1>
    </dataValidation>
    <dataValidation type="list" errorStyle="stop" allowBlank="1" sqref="L11" showErrorMessage="1" errorTitle="Неверный код валюты" error="Выберите из списка!">
      <formula1>Currency</formula1>
    </dataValidation>
    <dataValidation type="list" errorStyle="stop" allowBlank="1" sqref="H11" showErrorMessage="1" errorTitle="Неверная единицы измерения" error="Выберите из списка!">
      <formula1>Units</formula1>
    </dataValidation>
    <dataValidation type="list" errorStyle="stop" allowBlank="1" sqref="N12" showErrorMessage="1" errorTitle="Неверный код страны" error="Выберите из списка!">
      <formula1>Country</formula1>
    </dataValidation>
    <dataValidation type="list" errorStyle="stop" allowBlank="1" sqref="L12" showErrorMessage="1" errorTitle="Неверный код валюты" error="Выберите из списка!">
      <formula1>Currency</formula1>
    </dataValidation>
    <dataValidation type="list" errorStyle="stop" allowBlank="1" sqref="H12" showErrorMessage="1" errorTitle="Неверная единицы измерения" error="Выберите из списка!">
      <formula1>Units</formula1>
    </dataValidation>
    <dataValidation type="list" errorStyle="stop" allowBlank="1" sqref="N13" showErrorMessage="1" errorTitle="Неверный код страны" error="Выберите из списка!">
      <formula1>Country</formula1>
    </dataValidation>
    <dataValidation type="list" errorStyle="stop" allowBlank="1" sqref="L13" showErrorMessage="1" errorTitle="Неверный код валюты" error="Выберите из списка!">
      <formula1>Currency</formula1>
    </dataValidation>
    <dataValidation type="list" errorStyle="stop" allowBlank="1" sqref="H13" showErrorMessage="1" errorTitle="Неверная единицы измерения" error="Выберите из списка!">
      <formula1>Units</formula1>
    </dataValidation>
    <dataValidation type="list" errorStyle="stop" allowBlank="1" sqref="N14" showErrorMessage="1" errorTitle="Неверный код страны" error="Выберите из списка!">
      <formula1>Country</formula1>
    </dataValidation>
    <dataValidation type="list" errorStyle="stop" allowBlank="1" sqref="L14" showErrorMessage="1" errorTitle="Неверный код валюты" error="Выберите из списка!">
      <formula1>Currency</formula1>
    </dataValidation>
    <dataValidation type="list" errorStyle="stop" allowBlank="1" sqref="H14" showErrorMessage="1" errorTitle="Неверная единицы измерения" error="Выберите из списка!">
      <formula1>Units</formula1>
    </dataValidation>
    <dataValidation type="list" errorStyle="stop" allowBlank="1" sqref="N15" showErrorMessage="1" errorTitle="Неверный код страны" error="Выберите из списка!">
      <formula1>Country</formula1>
    </dataValidation>
    <dataValidation type="list" errorStyle="stop" allowBlank="1" sqref="L15" showErrorMessage="1" errorTitle="Неверный код валюты" error="Выберите из списка!">
      <formula1>Currency</formula1>
    </dataValidation>
    <dataValidation type="list" errorStyle="stop" allowBlank="1" sqref="H15" showErrorMessage="1" errorTitle="Неверная единицы измерения" error="Выберите из списка!">
      <formula1>Units</formula1>
    </dataValidation>
    <dataValidation type="list" errorStyle="stop" allowBlank="1" sqref="N16" showErrorMessage="1" errorTitle="Неверный код страны" error="Выберите из списка!">
      <formula1>Country</formula1>
    </dataValidation>
    <dataValidation type="list" errorStyle="stop" allowBlank="1" sqref="L16" showErrorMessage="1" errorTitle="Неверный код валюты" error="Выберите из списка!">
      <formula1>Currency</formula1>
    </dataValidation>
    <dataValidation type="list" errorStyle="stop" allowBlank="1" sqref="H16" showErrorMessage="1" errorTitle="Неверная единицы измерения" error="Выберите из списка!">
      <formula1>Units</formula1>
    </dataValidation>
    <dataValidation type="list" errorStyle="stop" allowBlank="1" sqref="N17" showErrorMessage="1" errorTitle="Неверный код страны" error="Выберите из списка!">
      <formula1>Country</formula1>
    </dataValidation>
    <dataValidation type="list" errorStyle="stop" allowBlank="1" sqref="L17" showErrorMessage="1" errorTitle="Неверный код валюты" error="Выберите из списка!">
      <formula1>Currency</formula1>
    </dataValidation>
    <dataValidation type="list" errorStyle="stop" allowBlank="1" sqref="H17" showErrorMessage="1" errorTitle="Неверная единицы измерения" error="Выберите из списка!">
      <formula1>Units</formula1>
    </dataValidation>
    <dataValidation type="list" errorStyle="stop" allowBlank="1" sqref="N18" showErrorMessage="1" errorTitle="Неверный код страны" error="Выберите из списка!">
      <formula1>Country</formula1>
    </dataValidation>
    <dataValidation type="list" errorStyle="stop" allowBlank="1" sqref="L18" showErrorMessage="1" errorTitle="Неверный код валюты" error="Выберите из списка!">
      <formula1>Currency</formula1>
    </dataValidation>
    <dataValidation type="list" errorStyle="stop" allowBlank="1" sqref="H18" showErrorMessage="1" errorTitle="Неверная единицы измерения" error="Выберите из списка!">
      <formula1>Units</formula1>
    </dataValidation>
    <dataValidation type="list" errorStyle="stop" allowBlank="1" sqref="N19" showErrorMessage="1" errorTitle="Неверный код страны" error="Выберите из списка!">
      <formula1>Country</formula1>
    </dataValidation>
    <dataValidation type="list" errorStyle="stop" allowBlank="1" sqref="L19" showErrorMessage="1" errorTitle="Неверный код валюты" error="Выберите из списка!">
      <formula1>Currency</formula1>
    </dataValidation>
    <dataValidation type="list" errorStyle="stop" allowBlank="1" sqref="H19" showErrorMessage="1" errorTitle="Неверная единицы измерения" error="Выберите из списка!">
      <formula1>Units</formula1>
    </dataValidation>
    <dataValidation type="list" errorStyle="stop" allowBlank="1" sqref="N20" showErrorMessage="1" errorTitle="Неверный код страны" error="Выберите из списка!">
      <formula1>Country</formula1>
    </dataValidation>
    <dataValidation type="list" errorStyle="stop" allowBlank="1" sqref="L20" showErrorMessage="1" errorTitle="Неверный код валюты" error="Выберите из списка!">
      <formula1>Currency</formula1>
    </dataValidation>
    <dataValidation type="list" errorStyle="stop" allowBlank="1" sqref="H20" showErrorMessage="1" errorTitle="Неверная единицы измерения" error="Выберите из списка!">
      <formula1>Units</formula1>
    </dataValidation>
    <dataValidation type="list" errorStyle="stop" allowBlank="1" sqref="N21" showErrorMessage="1" errorTitle="Неверный код страны" error="Выберите из списка!">
      <formula1>Country</formula1>
    </dataValidation>
    <dataValidation type="list" errorStyle="stop" allowBlank="1" sqref="L21" showErrorMessage="1" errorTitle="Неверный код валюты" error="Выберите из списка!">
      <formula1>Currency</formula1>
    </dataValidation>
    <dataValidation type="list" errorStyle="stop" allowBlank="1" sqref="H21" showErrorMessage="1" errorTitle="Неверная единицы измерения" error="Выберите из списка!">
      <formula1>Units</formula1>
    </dataValidation>
    <dataValidation type="list" errorStyle="stop" allowBlank="1" sqref="N22" showErrorMessage="1" errorTitle="Неверный код страны" error="Выберите из списка!">
      <formula1>Country</formula1>
    </dataValidation>
    <dataValidation type="list" errorStyle="stop" allowBlank="1" sqref="L22" showErrorMessage="1" errorTitle="Неверный код валюты" error="Выберите из списка!">
      <formula1>Currency</formula1>
    </dataValidation>
    <dataValidation type="list" errorStyle="stop" allowBlank="1" sqref="H22" showErrorMessage="1" errorTitle="Неверная единицы измерения" error="Выберите из списка!">
      <formula1>Units</formula1>
    </dataValidation>
    <dataValidation type="list" errorStyle="stop" allowBlank="1" sqref="N23" showErrorMessage="1" errorTitle="Неверный код страны" error="Выберите из списка!">
      <formula1>Country</formula1>
    </dataValidation>
    <dataValidation type="list" errorStyle="stop" allowBlank="1" sqref="L23" showErrorMessage="1" errorTitle="Неверный код валюты" error="Выберите из списка!">
      <formula1>Currency</formula1>
    </dataValidation>
    <dataValidation type="list" errorStyle="stop" allowBlank="1" sqref="H23" showErrorMessage="1" errorTitle="Неверная единицы измерения" error="Выберите из списка!">
      <formula1>Units</formula1>
    </dataValidation>
    <dataValidation type="list" errorStyle="stop" allowBlank="1" sqref="N24" showErrorMessage="1" errorTitle="Неверный код страны" error="Выберите из списка!">
      <formula1>Country</formula1>
    </dataValidation>
    <dataValidation type="list" errorStyle="stop" allowBlank="1" sqref="L24" showErrorMessage="1" errorTitle="Неверный код валюты" error="Выберите из списка!">
      <formula1>Currency</formula1>
    </dataValidation>
    <dataValidation type="list" errorStyle="stop" allowBlank="1" sqref="H24" showErrorMessage="1" errorTitle="Неверная единицы измерения" error="Выберите из списка!">
      <formula1>Units</formula1>
    </dataValidation>
    <dataValidation type="list" errorStyle="stop" allowBlank="1" sqref="N25" showErrorMessage="1" errorTitle="Неверный код страны" error="Выберите из списка!">
      <formula1>Country</formula1>
    </dataValidation>
    <dataValidation type="list" errorStyle="stop" allowBlank="1" sqref="L25" showErrorMessage="1" errorTitle="Неверный код валюты" error="Выберите из списка!">
      <formula1>Currency</formula1>
    </dataValidation>
    <dataValidation type="list" errorStyle="stop" allowBlank="1" sqref="H25" showErrorMessage="1" errorTitle="Неверная единицы измерения" error="Выберите из списка!">
      <formula1>Units</formula1>
    </dataValidation>
    <dataValidation type="list" errorStyle="stop" allowBlank="1" sqref="N26" showErrorMessage="1" errorTitle="Неверный код страны" error="Выберите из списка!">
      <formula1>Country</formula1>
    </dataValidation>
    <dataValidation type="list" errorStyle="stop" allowBlank="1" sqref="L26" showErrorMessage="1" errorTitle="Неверный код валюты" error="Выберите из списка!">
      <formula1>Currency</formula1>
    </dataValidation>
    <dataValidation type="list" errorStyle="stop" allowBlank="1" sqref="H26" showErrorMessage="1" errorTitle="Неверная единицы измерения" error="Выберите из списка!">
      <formula1>Units</formula1>
    </dataValidation>
    <dataValidation type="list" errorStyle="stop" allowBlank="1" sqref="N27" showErrorMessage="1" errorTitle="Неверный код страны" error="Выберите из списка!">
      <formula1>Country</formula1>
    </dataValidation>
    <dataValidation type="list" errorStyle="stop" allowBlank="1" sqref="L27" showErrorMessage="1" errorTitle="Неверный код валюты" error="Выберите из списка!">
      <formula1>Currency</formula1>
    </dataValidation>
    <dataValidation type="list" errorStyle="stop" allowBlank="1" sqref="H27" showErrorMessage="1" errorTitle="Неверная единицы измерения" error="Выберите из списка!">
      <formula1>Units</formula1>
    </dataValidation>
    <dataValidation type="list" errorStyle="stop" allowBlank="1" sqref="N28" showErrorMessage="1" errorTitle="Неверный код страны" error="Выберите из списка!">
      <formula1>Country</formula1>
    </dataValidation>
    <dataValidation type="list" errorStyle="stop" allowBlank="1" sqref="L28" showErrorMessage="1" errorTitle="Неверный код валюты" error="Выберите из списка!">
      <formula1>Currency</formula1>
    </dataValidation>
    <dataValidation type="list" errorStyle="stop" allowBlank="1" sqref="H28" showErrorMessage="1" errorTitle="Неверная единицы измерения" error="Выберите из списка!">
      <formula1>Units</formula1>
    </dataValidation>
    <dataValidation type="list" errorStyle="stop" allowBlank="1" sqref="N29" showErrorMessage="1" errorTitle="Неверный код страны" error="Выберите из списка!">
      <formula1>Country</formula1>
    </dataValidation>
    <dataValidation type="list" errorStyle="stop" allowBlank="1" sqref="L29" showErrorMessage="1" errorTitle="Неверный код валюты" error="Выберите из списка!">
      <formula1>Currency</formula1>
    </dataValidation>
    <dataValidation type="list" errorStyle="stop" allowBlank="1" sqref="H29" showErrorMessage="1" errorTitle="Неверная единицы измерения" error="Выберите из списка!">
      <formula1>Units</formula1>
    </dataValidation>
    <dataValidation type="list" errorStyle="stop" allowBlank="1" sqref="N30" showErrorMessage="1" errorTitle="Неверный код страны" error="Выберите из списка!">
      <formula1>Country</formula1>
    </dataValidation>
    <dataValidation type="list" errorStyle="stop" allowBlank="1" sqref="L30" showErrorMessage="1" errorTitle="Неверный код валюты" error="Выберите из списка!">
      <formula1>Currency</formula1>
    </dataValidation>
    <dataValidation type="list" errorStyle="stop" allowBlank="1" sqref="H30" showErrorMessage="1" errorTitle="Неверная единицы измерения" error="Выберите из списка!">
      <formula1>Units</formula1>
    </dataValidation>
    <dataValidation type="list" errorStyle="stop" allowBlank="1" sqref="N31" showErrorMessage="1" errorTitle="Неверный код страны" error="Выберите из списка!">
      <formula1>Country</formula1>
    </dataValidation>
    <dataValidation type="list" errorStyle="stop" allowBlank="1" sqref="L31" showErrorMessage="1" errorTitle="Неверный код валюты" error="Выберите из списка!">
      <formula1>Currency</formula1>
    </dataValidation>
    <dataValidation type="list" errorStyle="stop" allowBlank="1" sqref="H31" showErrorMessage="1" errorTitle="Неверная единицы измерения" error="Выберите из списка!">
      <formula1>Units</formula1>
    </dataValidation>
    <dataValidation type="list" errorStyle="stop" allowBlank="1" sqref="N32" showErrorMessage="1" errorTitle="Неверный код страны" error="Выберите из списка!">
      <formula1>Country</formula1>
    </dataValidation>
    <dataValidation type="list" errorStyle="stop" allowBlank="1" sqref="L32" showErrorMessage="1" errorTitle="Неверный код валюты" error="Выберите из списка!">
      <formula1>Currency</formula1>
    </dataValidation>
    <dataValidation type="list" errorStyle="stop" allowBlank="1" sqref="H32" showErrorMessage="1" errorTitle="Неверная единицы измерения" error="Выберите из списка!">
      <formula1>Units</formula1>
    </dataValidation>
    <dataValidation type="list" errorStyle="stop" allowBlank="1" sqref="N33" showErrorMessage="1" errorTitle="Неверный код страны" error="Выберите из списка!">
      <formula1>Country</formula1>
    </dataValidation>
    <dataValidation type="list" errorStyle="stop" allowBlank="1" sqref="L33" showErrorMessage="1" errorTitle="Неверный код валюты" error="Выберите из списка!">
      <formula1>Currency</formula1>
    </dataValidation>
    <dataValidation type="list" errorStyle="stop" allowBlank="1" sqref="H33" showErrorMessage="1" errorTitle="Неверная единицы измерения" error="Выберите из списка!">
      <formula1>Units</formula1>
    </dataValidation>
    <dataValidation type="list" errorStyle="stop" allowBlank="1" sqref="N34" showErrorMessage="1" errorTitle="Неверный код страны" error="Выберите из списка!">
      <formula1>Country</formula1>
    </dataValidation>
    <dataValidation type="list" errorStyle="stop" allowBlank="1" sqref="L34" showErrorMessage="1" errorTitle="Неверный код валюты" error="Выберите из списка!">
      <formula1>Currency</formula1>
    </dataValidation>
    <dataValidation type="list" errorStyle="stop" allowBlank="1" sqref="H34" showErrorMessage="1" errorTitle="Неверная единицы измерения" error="Выберите из списка!">
      <formula1>Units</formula1>
    </dataValidation>
    <dataValidation type="list" errorStyle="stop" allowBlank="1" sqref="N35" showErrorMessage="1" errorTitle="Неверный код страны" error="Выберите из списка!">
      <formula1>Country</formula1>
    </dataValidation>
    <dataValidation type="list" errorStyle="stop" allowBlank="1" sqref="L35" showErrorMessage="1" errorTitle="Неверный код валюты" error="Выберите из списка!">
      <formula1>Currency</formula1>
    </dataValidation>
    <dataValidation type="list" errorStyle="stop" allowBlank="1" sqref="H35" showErrorMessage="1" errorTitle="Неверная единицы измерения" error="Выберите из списка!">
      <formula1>Units</formula1>
    </dataValidation>
    <dataValidation type="list" errorStyle="stop" allowBlank="1" sqref="N36" showErrorMessage="1" errorTitle="Неверный код страны" error="Выберите из списка!">
      <formula1>Country</formula1>
    </dataValidation>
    <dataValidation type="list" errorStyle="stop" allowBlank="1" sqref="L36" showErrorMessage="1" errorTitle="Неверный код валюты" error="Выберите из списка!">
      <formula1>Currency</formula1>
    </dataValidation>
    <dataValidation type="list" errorStyle="stop" allowBlank="1" sqref="H36" showErrorMessage="1" errorTitle="Неверная единицы измерения" error="Выберите из списка!">
      <formula1>Units</formula1>
    </dataValidation>
    <dataValidation type="list" errorStyle="stop" allowBlank="1" sqref="N37" showErrorMessage="1" errorTitle="Неверный код страны" error="Выберите из списка!">
      <formula1>Country</formula1>
    </dataValidation>
    <dataValidation type="list" errorStyle="stop" allowBlank="1" sqref="L37" showErrorMessage="1" errorTitle="Неверный код валюты" error="Выберите из списка!">
      <formula1>Currency</formula1>
    </dataValidation>
    <dataValidation type="list" errorStyle="stop" allowBlank="1" sqref="H37" showErrorMessage="1" errorTitle="Неверная единицы измерения" error="Выберите из списка!">
      <formula1>Units</formula1>
    </dataValidation>
    <dataValidation type="list" errorStyle="stop" allowBlank="1" sqref="N38" showErrorMessage="1" errorTitle="Неверный код страны" error="Выберите из списка!">
      <formula1>Country</formula1>
    </dataValidation>
    <dataValidation type="list" errorStyle="stop" allowBlank="1" sqref="L38" showErrorMessage="1" errorTitle="Неверный код валюты" error="Выберите из списка!">
      <formula1>Currency</formula1>
    </dataValidation>
    <dataValidation type="list" errorStyle="stop" allowBlank="1" sqref="H38" showErrorMessage="1" errorTitle="Неверная единицы измерения" error="Выберите из списка!">
      <formula1>Units</formula1>
    </dataValidation>
    <dataValidation type="list" errorStyle="stop" allowBlank="1" sqref="N39" showErrorMessage="1" errorTitle="Неверный код страны" error="Выберите из списка!">
      <formula1>Country</formula1>
    </dataValidation>
    <dataValidation type="list" errorStyle="stop" allowBlank="1" sqref="L39" showErrorMessage="1" errorTitle="Неверный код валюты" error="Выберите из списка!">
      <formula1>Currency</formula1>
    </dataValidation>
    <dataValidation type="list" errorStyle="stop" allowBlank="1" sqref="H39" showErrorMessage="1" errorTitle="Неверная единицы измерения" error="Выберите из списка!">
      <formula1>Units</formula1>
    </dataValidation>
    <dataValidation type="list" errorStyle="stop" allowBlank="1" sqref="N40" showErrorMessage="1" errorTitle="Неверный код страны" error="Выберите из списка!">
      <formula1>Country</formula1>
    </dataValidation>
    <dataValidation type="list" errorStyle="stop" allowBlank="1" sqref="L40" showErrorMessage="1" errorTitle="Неверный код валюты" error="Выберите из списка!">
      <formula1>Currency</formula1>
    </dataValidation>
    <dataValidation type="list" errorStyle="stop" allowBlank="1" sqref="H40" showErrorMessage="1" errorTitle="Неверная единицы измерения" error="Выберите из списка!">
      <formula1>Units</formula1>
    </dataValidation>
    <dataValidation type="list" errorStyle="stop" allowBlank="1" sqref="N41" showErrorMessage="1" errorTitle="Неверный код страны" error="Выберите из списка!">
      <formula1>Country</formula1>
    </dataValidation>
    <dataValidation type="list" errorStyle="stop" allowBlank="1" sqref="L41" showErrorMessage="1" errorTitle="Неверный код валюты" error="Выберите из списка!">
      <formula1>Currency</formula1>
    </dataValidation>
    <dataValidation type="list" errorStyle="stop" allowBlank="1" sqref="H41" showErrorMessage="1" errorTitle="Неверная единицы измерения" error="Выберите из списка!">
      <formula1>Units</formula1>
    </dataValidation>
    <dataValidation type="list" errorStyle="stop" allowBlank="1" sqref="N42" showErrorMessage="1" errorTitle="Неверный код страны" error="Выберите из списка!">
      <formula1>Country</formula1>
    </dataValidation>
    <dataValidation type="list" errorStyle="stop" allowBlank="1" sqref="L42" showErrorMessage="1" errorTitle="Неверный код валюты" error="Выберите из списка!">
      <formula1>Currency</formula1>
    </dataValidation>
    <dataValidation type="list" errorStyle="stop" allowBlank="1" sqref="H42" showErrorMessage="1" errorTitle="Неверная единицы измерения" error="Выберите из списка!">
      <formula1>Units</formula1>
    </dataValidation>
    <dataValidation type="list" errorStyle="stop" allowBlank="1" sqref="N43" showErrorMessage="1" errorTitle="Неверный код страны" error="Выберите из списка!">
      <formula1>Country</formula1>
    </dataValidation>
    <dataValidation type="list" errorStyle="stop" allowBlank="1" sqref="L43" showErrorMessage="1" errorTitle="Неверный код валюты" error="Выберите из списка!">
      <formula1>Currency</formula1>
    </dataValidation>
    <dataValidation type="list" errorStyle="stop" allowBlank="1" sqref="H43" showErrorMessage="1" errorTitle="Неверная единицы измерения" error="Выберите из списка!">
      <formula1>Units</formula1>
    </dataValidation>
    <dataValidation type="list" errorStyle="stop" allowBlank="1" sqref="N44" showErrorMessage="1" errorTitle="Неверный код страны" error="Выберите из списка!">
      <formula1>Country</formula1>
    </dataValidation>
    <dataValidation type="list" errorStyle="stop" allowBlank="1" sqref="L44" showErrorMessage="1" errorTitle="Неверный код валюты" error="Выберите из списка!">
      <formula1>Currency</formula1>
    </dataValidation>
    <dataValidation type="list" errorStyle="stop" allowBlank="1" sqref="H44" showErrorMessage="1" errorTitle="Неверная единицы измерения" error="Выберите из списка!">
      <formula1>Units</formula1>
    </dataValidation>
    <dataValidation type="list" errorStyle="stop" allowBlank="1" sqref="N45" showErrorMessage="1" errorTitle="Неверный код страны" error="Выберите из списка!">
      <formula1>Country</formula1>
    </dataValidation>
    <dataValidation type="list" errorStyle="stop" allowBlank="1" sqref="L45" showErrorMessage="1" errorTitle="Неверный код валюты" error="Выберите из списка!">
      <formula1>Currency</formula1>
    </dataValidation>
    <dataValidation type="list" errorStyle="stop" allowBlank="1" sqref="H45" showErrorMessage="1" errorTitle="Неверная единицы измерения" error="Выберите из списка!">
      <formula1>Units</formula1>
    </dataValidation>
    <dataValidation type="list" errorStyle="stop" allowBlank="1" sqref="N46" showErrorMessage="1" errorTitle="Неверный код страны" error="Выберите из списка!">
      <formula1>Country</formula1>
    </dataValidation>
    <dataValidation type="list" errorStyle="stop" allowBlank="1" sqref="L46" showErrorMessage="1" errorTitle="Неверный код валюты" error="Выберите из списка!">
      <formula1>Currency</formula1>
    </dataValidation>
    <dataValidation type="list" errorStyle="stop" allowBlank="1" sqref="H46" showErrorMessage="1" errorTitle="Неверная единицы измерения" error="Выберите из списка!">
      <formula1>Units</formula1>
    </dataValidation>
    <dataValidation type="list" errorStyle="stop" allowBlank="1" sqref="N47" showErrorMessage="1" errorTitle="Неверный код страны" error="Выберите из списка!">
      <formula1>Country</formula1>
    </dataValidation>
    <dataValidation type="list" errorStyle="stop" allowBlank="1" sqref="L47" showErrorMessage="1" errorTitle="Неверный код валюты" error="Выберите из списка!">
      <formula1>Currency</formula1>
    </dataValidation>
    <dataValidation type="list" errorStyle="stop" allowBlank="1" sqref="H47" showErrorMessage="1" errorTitle="Неверная единицы измерения" error="Выберите из списка!">
      <formula1>Units</formula1>
    </dataValidation>
    <dataValidation type="list" errorStyle="stop" allowBlank="1" sqref="N48" showErrorMessage="1" errorTitle="Неверный код страны" error="Выберите из списка!">
      <formula1>Country</formula1>
    </dataValidation>
    <dataValidation type="list" errorStyle="stop" allowBlank="1" sqref="L48" showErrorMessage="1" errorTitle="Неверный код валюты" error="Выберите из списка!">
      <formula1>Currency</formula1>
    </dataValidation>
    <dataValidation type="list" errorStyle="stop" allowBlank="1" sqref="H48" showErrorMessage="1" errorTitle="Неверная единицы измерения" error="Выберите из списка!">
      <formula1>Units</formula1>
    </dataValidation>
    <dataValidation type="list" errorStyle="stop" allowBlank="1" sqref="N49" showErrorMessage="1" errorTitle="Неверный код страны" error="Выберите из списка!">
      <formula1>Country</formula1>
    </dataValidation>
    <dataValidation type="list" errorStyle="stop" allowBlank="1" sqref="L49" showErrorMessage="1" errorTitle="Неверный код валюты" error="Выберите из списка!">
      <formula1>Currency</formula1>
    </dataValidation>
    <dataValidation type="list" errorStyle="stop" allowBlank="1" sqref="H49" showErrorMessage="1" errorTitle="Неверная единицы измерения" error="Выберите из списка!">
      <formula1>Units</formula1>
    </dataValidation>
    <dataValidation type="list" errorStyle="stop" allowBlank="1" sqref="N50" showErrorMessage="1" errorTitle="Неверный код страны" error="Выберите из списка!">
      <formula1>Country</formula1>
    </dataValidation>
    <dataValidation type="list" errorStyle="stop" allowBlank="1" sqref="L50" showErrorMessage="1" errorTitle="Неверный код валюты" error="Выберите из списка!">
      <formula1>Currency</formula1>
    </dataValidation>
    <dataValidation type="list" errorStyle="stop" allowBlank="1" sqref="H50" showErrorMessage="1" errorTitle="Неверная единицы измерения" error="Выберите из списка!">
      <formula1>Units</formula1>
    </dataValidation>
    <dataValidation type="list" errorStyle="stop" allowBlank="1" sqref="N51" showErrorMessage="1" errorTitle="Неверный код страны" error="Выберите из списка!">
      <formula1>Country</formula1>
    </dataValidation>
    <dataValidation type="list" errorStyle="stop" allowBlank="1" sqref="L51" showErrorMessage="1" errorTitle="Неверный код валюты" error="Выберите из списка!">
      <formula1>Currency</formula1>
    </dataValidation>
    <dataValidation type="list" errorStyle="stop" allowBlank="1" sqref="H51" showErrorMessage="1" errorTitle="Неверная единицы измерения" error="Выберите из списка!">
      <formula1>Units</formula1>
    </dataValidation>
    <dataValidation type="list" errorStyle="stop" allowBlank="1" sqref="N52" showErrorMessage="1" errorTitle="Неверный код страны" error="Выберите из списка!">
      <formula1>Country</formula1>
    </dataValidation>
    <dataValidation type="list" errorStyle="stop" allowBlank="1" sqref="L52" showErrorMessage="1" errorTitle="Неверный код валюты" error="Выберите из списка!">
      <formula1>Currency</formula1>
    </dataValidation>
    <dataValidation type="list" errorStyle="stop" allowBlank="1" sqref="H52" showErrorMessage="1" errorTitle="Неверная единицы измерения" error="Выберите из списка!">
      <formula1>Units</formula1>
    </dataValidation>
    <dataValidation type="list" errorStyle="stop" allowBlank="1" sqref="N53" showErrorMessage="1" errorTitle="Неверный код страны" error="Выберите из списка!">
      <formula1>Country</formula1>
    </dataValidation>
    <dataValidation type="list" errorStyle="stop" allowBlank="1" sqref="L53" showErrorMessage="1" errorTitle="Неверный код валюты" error="Выберите из списка!">
      <formula1>Currency</formula1>
    </dataValidation>
    <dataValidation type="list" errorStyle="stop" allowBlank="1" sqref="H53" showErrorMessage="1" errorTitle="Неверная единицы измерения" error="Выберите из списка!">
      <formula1>Units</formula1>
    </dataValidation>
    <dataValidation type="list" errorStyle="stop" allowBlank="1" sqref="N54" showErrorMessage="1" errorTitle="Неверный код страны" error="Выберите из списка!">
      <formula1>Country</formula1>
    </dataValidation>
    <dataValidation type="list" errorStyle="stop" allowBlank="1" sqref="L54" showErrorMessage="1" errorTitle="Неверный код валюты" error="Выберите из списка!">
      <formula1>Currency</formula1>
    </dataValidation>
    <dataValidation type="list" errorStyle="stop" allowBlank="1" sqref="H54" showErrorMessage="1" errorTitle="Неверная единицы измерения" error="Выберите из списка!">
      <formula1>Units</formula1>
    </dataValidation>
    <dataValidation type="list" errorStyle="stop" allowBlank="1" sqref="N55" showErrorMessage="1" errorTitle="Неверный код страны" error="Выберите из списка!">
      <formula1>Country</formula1>
    </dataValidation>
    <dataValidation type="list" errorStyle="stop" allowBlank="1" sqref="L55" showErrorMessage="1" errorTitle="Неверный код валюты" error="Выберите из списка!">
      <formula1>Currency</formula1>
    </dataValidation>
    <dataValidation type="list" errorStyle="stop" allowBlank="1" sqref="H55" showErrorMessage="1" errorTitle="Неверная единицы измерения" error="Выберите из списка!">
      <formula1>Units</formula1>
    </dataValidation>
    <dataValidation type="list" errorStyle="stop" allowBlank="1" sqref="N56" showErrorMessage="1" errorTitle="Неверный код страны" error="Выберите из списка!">
      <formula1>Country</formula1>
    </dataValidation>
    <dataValidation type="list" errorStyle="stop" allowBlank="1" sqref="L56" showErrorMessage="1" errorTitle="Неверный код валюты" error="Выберите из списка!">
      <formula1>Currency</formula1>
    </dataValidation>
    <dataValidation type="list" errorStyle="stop" allowBlank="1" sqref="H56" showErrorMessage="1" errorTitle="Неверная единицы измерения" error="Выберите из списка!">
      <formula1>Units</formula1>
    </dataValidation>
    <dataValidation type="list" errorStyle="stop" allowBlank="1" sqref="N57" showErrorMessage="1" errorTitle="Неверный код страны" error="Выберите из списка!">
      <formula1>Country</formula1>
    </dataValidation>
    <dataValidation type="list" errorStyle="stop" allowBlank="1" sqref="L57" showErrorMessage="1" errorTitle="Неверный код валюты" error="Выберите из списка!">
      <formula1>Currency</formula1>
    </dataValidation>
    <dataValidation type="list" errorStyle="stop" allowBlank="1" sqref="H57" showErrorMessage="1" errorTitle="Неверная единицы измерения" error="Выберите из списка!">
      <formula1>Units</formula1>
    </dataValidation>
    <dataValidation type="list" errorStyle="stop" allowBlank="1" sqref="N58" showErrorMessage="1" errorTitle="Неверный код страны" error="Выберите из списка!">
      <formula1>Country</formula1>
    </dataValidation>
    <dataValidation type="list" errorStyle="stop" allowBlank="1" sqref="L58" showErrorMessage="1" errorTitle="Неверный код валюты" error="Выберите из списка!">
      <formula1>Currency</formula1>
    </dataValidation>
    <dataValidation type="list" errorStyle="stop" allowBlank="1" sqref="H58" showErrorMessage="1" errorTitle="Неверная единицы измерения" error="Выберите из списка!">
      <formula1>Units</formula1>
    </dataValidation>
    <dataValidation type="list" errorStyle="stop" allowBlank="1" sqref="N59" showErrorMessage="1" errorTitle="Неверный код страны" error="Выберите из списка!">
      <formula1>Country</formula1>
    </dataValidation>
    <dataValidation type="list" errorStyle="stop" allowBlank="1" sqref="L59" showErrorMessage="1" errorTitle="Неверный код валюты" error="Выберите из списка!">
      <formula1>Currency</formula1>
    </dataValidation>
    <dataValidation type="list" errorStyle="stop" allowBlank="1" sqref="H59" showErrorMessage="1" errorTitle="Неверная единицы измерения" error="Выберите из списка!">
      <formula1>Units</formula1>
    </dataValidation>
    <dataValidation type="list" errorStyle="stop" allowBlank="1" sqref="N60" showErrorMessage="1" errorTitle="Неверный код страны" error="Выберите из списка!">
      <formula1>Country</formula1>
    </dataValidation>
    <dataValidation type="list" errorStyle="stop" allowBlank="1" sqref="L60" showErrorMessage="1" errorTitle="Неверный код валюты" error="Выберите из списка!">
      <formula1>Currency</formula1>
    </dataValidation>
    <dataValidation type="list" errorStyle="stop" allowBlank="1" sqref="H60" showErrorMessage="1" errorTitle="Неверная единицы измерения" error="Выберите из списка!">
      <formula1>Units</formula1>
    </dataValidation>
    <dataValidation type="list" errorStyle="stop" allowBlank="1" sqref="N61" showErrorMessage="1" errorTitle="Неверный код страны" error="Выберите из списка!">
      <formula1>Country</formula1>
    </dataValidation>
    <dataValidation type="list" errorStyle="stop" allowBlank="1" sqref="L61" showErrorMessage="1" errorTitle="Неверный код валюты" error="Выберите из списка!">
      <formula1>Currency</formula1>
    </dataValidation>
    <dataValidation type="list" errorStyle="stop" allowBlank="1" sqref="H61" showErrorMessage="1" errorTitle="Неверная единицы измерения" error="Выберите из списка!">
      <formula1>Units</formula1>
    </dataValidation>
    <dataValidation type="list" errorStyle="stop" allowBlank="1" sqref="N62" showErrorMessage="1" errorTitle="Неверный код страны" error="Выберите из списка!">
      <formula1>Country</formula1>
    </dataValidation>
    <dataValidation type="list" errorStyle="stop" allowBlank="1" sqref="L62" showErrorMessage="1" errorTitle="Неверный код валюты" error="Выберите из списка!">
      <formula1>Currency</formula1>
    </dataValidation>
    <dataValidation type="list" errorStyle="stop" allowBlank="1" sqref="H62" showErrorMessage="1" errorTitle="Неверная единицы измерения" error="Выберите из списка!">
      <formula1>Units</formula1>
    </dataValidation>
    <dataValidation type="list" errorStyle="stop" allowBlank="1" sqref="N63" showErrorMessage="1" errorTitle="Неверный код страны" error="Выберите из списка!">
      <formula1>Country</formula1>
    </dataValidation>
    <dataValidation type="list" errorStyle="stop" allowBlank="1" sqref="L63" showErrorMessage="1" errorTitle="Неверный код валюты" error="Выберите из списка!">
      <formula1>Currency</formula1>
    </dataValidation>
    <dataValidation type="list" errorStyle="stop" allowBlank="1" sqref="H63" showErrorMessage="1" errorTitle="Неверная единицы измерения" error="Выберите из списка!">
      <formula1>Units</formula1>
    </dataValidation>
    <dataValidation type="list" errorStyle="stop" allowBlank="1" sqref="N64" showErrorMessage="1" errorTitle="Неверный код страны" error="Выберите из списка!">
      <formula1>Country</formula1>
    </dataValidation>
    <dataValidation type="list" errorStyle="stop" allowBlank="1" sqref="L64" showErrorMessage="1" errorTitle="Неверный код валюты" error="Выберите из списка!">
      <formula1>Currency</formula1>
    </dataValidation>
    <dataValidation type="list" errorStyle="stop" allowBlank="1" sqref="H64" showErrorMessage="1" errorTitle="Неверная единицы измерения" error="Выберите из списка!">
      <formula1>Units</formula1>
    </dataValidation>
    <dataValidation type="list" errorStyle="stop" allowBlank="1" sqref="N65" showErrorMessage="1" errorTitle="Неверный код страны" error="Выберите из списка!">
      <formula1>Country</formula1>
    </dataValidation>
    <dataValidation type="list" errorStyle="stop" allowBlank="1" sqref="L65" showErrorMessage="1" errorTitle="Неверный код валюты" error="Выберите из списка!">
      <formula1>Currency</formula1>
    </dataValidation>
    <dataValidation type="list" errorStyle="stop" allowBlank="1" sqref="H65" showErrorMessage="1" errorTitle="Неверная единицы измерения" error="Выберите из списка!">
      <formula1>Units</formula1>
    </dataValidation>
    <dataValidation type="list" errorStyle="stop" allowBlank="1" sqref="N66" showErrorMessage="1" errorTitle="Неверный код страны" error="Выберите из списка!">
      <formula1>Country</formula1>
    </dataValidation>
    <dataValidation type="list" errorStyle="stop" allowBlank="1" sqref="L66" showErrorMessage="1" errorTitle="Неверный код валюты" error="Выберите из списка!">
      <formula1>Currency</formula1>
    </dataValidation>
    <dataValidation type="list" errorStyle="stop" allowBlank="1" sqref="H66" showErrorMessage="1" errorTitle="Неверная единицы измерения" error="Выберите из списка!">
      <formula1>Units</formula1>
    </dataValidation>
    <dataValidation type="list" errorStyle="stop" allowBlank="1" sqref="N67" showErrorMessage="1" errorTitle="Неверный код страны" error="Выберите из списка!">
      <formula1>Country</formula1>
    </dataValidation>
    <dataValidation type="list" errorStyle="stop" allowBlank="1" sqref="L67" showErrorMessage="1" errorTitle="Неверный код валюты" error="Выберите из списка!">
      <formula1>Currency</formula1>
    </dataValidation>
    <dataValidation type="list" errorStyle="stop" allowBlank="1" sqref="H67" showErrorMessage="1" errorTitle="Неверная единицы измерения" error="Выберите из списка!">
      <formula1>Units</formula1>
    </dataValidation>
    <dataValidation type="list" errorStyle="stop" allowBlank="1" sqref="N68" showErrorMessage="1" errorTitle="Неверный код страны" error="Выберите из списка!">
      <formula1>Country</formula1>
    </dataValidation>
    <dataValidation type="list" errorStyle="stop" allowBlank="1" sqref="L68" showErrorMessage="1" errorTitle="Неверный код валюты" error="Выберите из списка!">
      <formula1>Currency</formula1>
    </dataValidation>
    <dataValidation type="list" errorStyle="stop" allowBlank="1" sqref="H68" showErrorMessage="1" errorTitle="Неверная единицы измерения" error="Выберите из списка!">
      <formula1>Units</formula1>
    </dataValidation>
    <dataValidation type="list" errorStyle="stop" allowBlank="1" sqref="N69" showErrorMessage="1" errorTitle="Неверный код страны" error="Выберите из списка!">
      <formula1>Country</formula1>
    </dataValidation>
    <dataValidation type="list" errorStyle="stop" allowBlank="1" sqref="L69" showErrorMessage="1" errorTitle="Неверный код валюты" error="Выберите из списка!">
      <formula1>Currency</formula1>
    </dataValidation>
    <dataValidation type="list" errorStyle="stop" allowBlank="1" sqref="H69" showErrorMessage="1" errorTitle="Неверная единицы измерения" error="Выберите из списка!">
      <formula1>Units</formula1>
    </dataValidation>
    <dataValidation type="list" errorStyle="stop" allowBlank="1" sqref="N70" showErrorMessage="1" errorTitle="Неверный код страны" error="Выберите из списка!">
      <formula1>Country</formula1>
    </dataValidation>
    <dataValidation type="list" errorStyle="stop" allowBlank="1" sqref="L70" showErrorMessage="1" errorTitle="Неверный код валюты" error="Выберите из списка!">
      <formula1>Currency</formula1>
    </dataValidation>
    <dataValidation type="list" errorStyle="stop" allowBlank="1" sqref="H70" showErrorMessage="1" errorTitle="Неверная единицы измерения" error="Выберите из списка!">
      <formula1>Units</formula1>
    </dataValidation>
    <dataValidation type="list" errorStyle="stop" allowBlank="1" sqref="N71" showErrorMessage="1" errorTitle="Неверный код страны" error="Выберите из списка!">
      <formula1>Country</formula1>
    </dataValidation>
    <dataValidation type="list" errorStyle="stop" allowBlank="1" sqref="L71" showErrorMessage="1" errorTitle="Неверный код валюты" error="Выберите из списка!">
      <formula1>Currency</formula1>
    </dataValidation>
    <dataValidation type="list" errorStyle="stop" allowBlank="1" sqref="H71" showErrorMessage="1" errorTitle="Неверная единицы измерения" error="Выберите из списка!">
      <formula1>Units</formula1>
    </dataValidation>
    <dataValidation type="list" errorStyle="stop" allowBlank="1" sqref="N72" showErrorMessage="1" errorTitle="Неверный код страны" error="Выберите из списка!">
      <formula1>Country</formula1>
    </dataValidation>
    <dataValidation type="list" errorStyle="stop" allowBlank="1" sqref="L72" showErrorMessage="1" errorTitle="Неверный код валюты" error="Выберите из списка!">
      <formula1>Currency</formula1>
    </dataValidation>
    <dataValidation type="list" errorStyle="stop" allowBlank="1" sqref="H72" showErrorMessage="1" errorTitle="Неверная единицы измерения" error="Выберите из списка!">
      <formula1>Units</formula1>
    </dataValidation>
    <dataValidation type="list" errorStyle="stop" allowBlank="1" sqref="N73" showErrorMessage="1" errorTitle="Неверный код страны" error="Выберите из списка!">
      <formula1>Country</formula1>
    </dataValidation>
    <dataValidation type="list" errorStyle="stop" allowBlank="1" sqref="L73" showErrorMessage="1" errorTitle="Неверный код валюты" error="Выберите из списка!">
      <formula1>Currency</formula1>
    </dataValidation>
    <dataValidation type="list" errorStyle="stop" allowBlank="1" sqref="H73" showErrorMessage="1" errorTitle="Неверная единицы измерения" error="Выберите из списка!">
      <formula1>Units</formula1>
    </dataValidation>
    <dataValidation type="list" errorStyle="stop" allowBlank="1" sqref="N74" showErrorMessage="1" errorTitle="Неверный код страны" error="Выберите из списка!">
      <formula1>Country</formula1>
    </dataValidation>
    <dataValidation type="list" errorStyle="stop" allowBlank="1" sqref="L74" showErrorMessage="1" errorTitle="Неверный код валюты" error="Выберите из списка!">
      <formula1>Currency</formula1>
    </dataValidation>
    <dataValidation type="list" errorStyle="stop" allowBlank="1" sqref="H74" showErrorMessage="1" errorTitle="Неверная единицы измерения" error="Выберите из списка!">
      <formula1>Units</formula1>
    </dataValidation>
    <dataValidation type="list" errorStyle="stop" allowBlank="1" sqref="N75" showErrorMessage="1" errorTitle="Неверный код страны" error="Выберите из списка!">
      <formula1>Country</formula1>
    </dataValidation>
    <dataValidation type="list" errorStyle="stop" allowBlank="1" sqref="L75" showErrorMessage="1" errorTitle="Неверный код валюты" error="Выберите из списка!">
      <formula1>Currency</formula1>
    </dataValidation>
    <dataValidation type="list" errorStyle="stop" allowBlank="1" sqref="H75" showErrorMessage="1" errorTitle="Неверная единицы измерения" error="Выберите из списка!">
      <formula1>Units</formula1>
    </dataValidation>
    <dataValidation type="list" errorStyle="stop" allowBlank="1" sqref="N76" showErrorMessage="1" errorTitle="Неверный код страны" error="Выберите из списка!">
      <formula1>Country</formula1>
    </dataValidation>
    <dataValidation type="list" errorStyle="stop" allowBlank="1" sqref="L76" showErrorMessage="1" errorTitle="Неверный код валюты" error="Выберите из списка!">
      <formula1>Currency</formula1>
    </dataValidation>
    <dataValidation type="list" errorStyle="stop" allowBlank="1" sqref="H76" showErrorMessage="1" errorTitle="Неверная единицы измерения" error="Выберите из списка!">
      <formula1>Units</formula1>
    </dataValidation>
  </dataValidations>
  <pageMargins left="0.7" right="0.7" top="0.75" bottom="0.75" header="0.3" footer="0.3"/>
  <pageSetup paperSize="9" fitToHeight="0" fitToWidth="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5" x14ac:dyDescent="0.25"/>
  <sheetData>
    <row r="1" spans="1:11">
      <c r="A1" t="s">
        <v>260</v>
      </c>
      <c r="B1" t="s">
        <v>261</v>
      </c>
      <c r="F1" t="s">
        <v>260</v>
      </c>
      <c r="G1" t="s">
        <v>261</v>
      </c>
      <c r="K1" t="s">
        <v>746</v>
      </c>
    </row>
    <row r="2" spans="1:11">
      <c r="A2" t="s">
        <v>262</v>
      </c>
      <c r="B2" t="s">
        <v>263</v>
      </c>
      <c r="F2" t="s">
        <v>270</v>
      </c>
      <c r="G2" t="s">
        <v>271</v>
      </c>
      <c r="K2" t="s">
        <v>28</v>
      </c>
    </row>
    <row r="3" spans="1:11">
      <c r="A3" t="s">
        <v>264</v>
      </c>
      <c r="B3" t="s">
        <v>264</v>
      </c>
      <c r="F3" t="s">
        <v>272</v>
      </c>
      <c r="G3" t="s">
        <v>273</v>
      </c>
      <c r="K3" t="s">
        <v>747</v>
      </c>
    </row>
    <row r="4" spans="1:11">
      <c r="A4" t="s">
        <v>265</v>
      </c>
      <c r="B4" t="s">
        <v>266</v>
      </c>
      <c r="F4" t="s">
        <v>274</v>
      </c>
      <c r="G4" t="s">
        <v>275</v>
      </c>
      <c r="K4" t="s">
        <v>748</v>
      </c>
    </row>
    <row r="5" spans="1:11">
      <c r="A5" t="s">
        <v>267</v>
      </c>
      <c r="B5" t="s">
        <v>268</v>
      </c>
      <c r="F5" t="s">
        <v>276</v>
      </c>
      <c r="G5" t="s">
        <v>277</v>
      </c>
      <c r="K5" t="s">
        <v>749</v>
      </c>
    </row>
    <row r="6" spans="1:11">
      <c r="A6" t="s">
        <v>269</v>
      </c>
      <c r="B6" t="s">
        <v>269</v>
      </c>
      <c r="F6" t="s">
        <v>278</v>
      </c>
      <c r="G6" t="s">
        <v>279</v>
      </c>
      <c r="K6" t="s">
        <v>750</v>
      </c>
    </row>
    <row r="7" spans="1:11">
      <c r="F7" t="s">
        <v>280</v>
      </c>
      <c r="G7" t="s">
        <v>281</v>
      </c>
      <c r="K7" t="s">
        <v>751</v>
      </c>
    </row>
    <row r="8" spans="1:11">
      <c r="F8" t="s">
        <v>282</v>
      </c>
      <c r="G8" t="s">
        <v>283</v>
      </c>
      <c r="K8" t="s">
        <v>752</v>
      </c>
    </row>
    <row r="9" spans="1:11">
      <c r="F9" t="s">
        <v>284</v>
      </c>
      <c r="G9" t="s">
        <v>285</v>
      </c>
      <c r="K9" t="s">
        <v>753</v>
      </c>
    </row>
    <row r="10" spans="1:11">
      <c r="F10" t="s">
        <v>286</v>
      </c>
      <c r="G10" t="s">
        <v>287</v>
      </c>
      <c r="K10" t="s">
        <v>754</v>
      </c>
    </row>
    <row r="11" spans="1:11">
      <c r="F11" t="s">
        <v>288</v>
      </c>
      <c r="G11" t="s">
        <v>289</v>
      </c>
      <c r="K11" t="s">
        <v>755</v>
      </c>
    </row>
    <row r="12" spans="1:11">
      <c r="F12" t="s">
        <v>290</v>
      </c>
      <c r="G12" t="s">
        <v>291</v>
      </c>
      <c r="K12" t="s">
        <v>756</v>
      </c>
    </row>
    <row r="13" spans="1:11">
      <c r="F13" t="s">
        <v>292</v>
      </c>
      <c r="G13" t="s">
        <v>293</v>
      </c>
      <c r="K13" t="s">
        <v>757</v>
      </c>
    </row>
    <row r="14" spans="1:11">
      <c r="F14" t="s">
        <v>294</v>
      </c>
      <c r="G14" t="s">
        <v>295</v>
      </c>
      <c r="K14" t="s">
        <v>758</v>
      </c>
    </row>
    <row r="15" spans="1:11">
      <c r="F15" t="s">
        <v>296</v>
      </c>
      <c r="G15" t="s">
        <v>297</v>
      </c>
      <c r="K15" t="s">
        <v>759</v>
      </c>
    </row>
    <row r="16" spans="1:11">
      <c r="F16" t="s">
        <v>298</v>
      </c>
      <c r="G16" t="s">
        <v>299</v>
      </c>
      <c r="K16" t="s">
        <v>760</v>
      </c>
    </row>
    <row r="17" spans="1:11">
      <c r="F17" t="s">
        <v>300</v>
      </c>
      <c r="G17" t="s">
        <v>301</v>
      </c>
      <c r="K17" t="s">
        <v>761</v>
      </c>
    </row>
    <row r="18" spans="1:11">
      <c r="F18" t="s">
        <v>302</v>
      </c>
      <c r="G18" t="s">
        <v>303</v>
      </c>
      <c r="K18" t="s">
        <v>762</v>
      </c>
    </row>
    <row r="19" spans="1:11">
      <c r="F19" t="s">
        <v>304</v>
      </c>
      <c r="G19" t="s">
        <v>305</v>
      </c>
      <c r="K19" t="s">
        <v>763</v>
      </c>
    </row>
    <row r="20" spans="1:11">
      <c r="F20" t="s">
        <v>306</v>
      </c>
      <c r="G20" t="s">
        <v>307</v>
      </c>
      <c r="K20" t="s">
        <v>764</v>
      </c>
    </row>
    <row r="21" spans="1:11">
      <c r="F21" t="s">
        <v>308</v>
      </c>
      <c r="G21" t="s">
        <v>309</v>
      </c>
      <c r="K21" t="s">
        <v>765</v>
      </c>
    </row>
    <row r="22" spans="1:11">
      <c r="F22" t="s">
        <v>310</v>
      </c>
      <c r="G22" t="s">
        <v>311</v>
      </c>
      <c r="K22" t="s">
        <v>766</v>
      </c>
    </row>
    <row r="23" spans="1:11">
      <c r="F23" t="s">
        <v>312</v>
      </c>
      <c r="G23" t="s">
        <v>313</v>
      </c>
      <c r="K23" t="s">
        <v>767</v>
      </c>
    </row>
    <row r="24" spans="1:11">
      <c r="F24" t="s">
        <v>314</v>
      </c>
      <c r="G24" t="s">
        <v>315</v>
      </c>
      <c r="K24" t="s">
        <v>768</v>
      </c>
    </row>
    <row r="25" spans="1:11">
      <c r="F25" t="s">
        <v>316</v>
      </c>
      <c r="G25" t="s">
        <v>317</v>
      </c>
      <c r="K25" t="s">
        <v>769</v>
      </c>
    </row>
    <row r="26" spans="1:11">
      <c r="F26" t="s">
        <v>318</v>
      </c>
      <c r="G26" t="s">
        <v>319</v>
      </c>
      <c r="K26" t="s">
        <v>770</v>
      </c>
    </row>
    <row r="27" spans="1:11">
      <c r="F27" t="s">
        <v>320</v>
      </c>
      <c r="G27" t="s">
        <v>321</v>
      </c>
      <c r="K27" t="s">
        <v>771</v>
      </c>
    </row>
    <row r="28" spans="1:11">
      <c r="F28" t="s">
        <v>322</v>
      </c>
      <c r="G28" t="s">
        <v>323</v>
      </c>
      <c r="K28" t="s">
        <v>772</v>
      </c>
    </row>
    <row r="29" spans="1:11">
      <c r="F29" t="s">
        <v>324</v>
      </c>
      <c r="G29" t="s">
        <v>325</v>
      </c>
      <c r="K29" t="s">
        <v>773</v>
      </c>
    </row>
    <row r="30" spans="1:11">
      <c r="F30" t="s">
        <v>326</v>
      </c>
      <c r="G30" t="s">
        <v>327</v>
      </c>
      <c r="K30" t="s">
        <v>774</v>
      </c>
    </row>
    <row r="31" spans="1:11">
      <c r="F31" t="s">
        <v>328</v>
      </c>
      <c r="G31" t="s">
        <v>329</v>
      </c>
    </row>
    <row r="32" spans="1:11">
      <c r="F32" t="s">
        <v>330</v>
      </c>
      <c r="G32" t="s">
        <v>331</v>
      </c>
    </row>
    <row r="33" spans="1:11">
      <c r="F33" t="s">
        <v>332</v>
      </c>
      <c r="G33" t="s">
        <v>333</v>
      </c>
    </row>
    <row r="34" spans="1:11">
      <c r="F34" t="s">
        <v>334</v>
      </c>
      <c r="G34" t="s">
        <v>335</v>
      </c>
    </row>
    <row r="35" spans="1:11">
      <c r="F35" t="s">
        <v>336</v>
      </c>
      <c r="G35" t="s">
        <v>337</v>
      </c>
    </row>
    <row r="36" spans="1:11">
      <c r="F36" t="s">
        <v>338</v>
      </c>
      <c r="G36" t="s">
        <v>339</v>
      </c>
    </row>
    <row r="37" spans="1:11">
      <c r="F37" t="s">
        <v>340</v>
      </c>
      <c r="G37" t="s">
        <v>341</v>
      </c>
    </row>
    <row r="38" spans="1:11">
      <c r="F38" t="s">
        <v>342</v>
      </c>
      <c r="G38" t="s">
        <v>343</v>
      </c>
    </row>
    <row r="39" spans="1:11">
      <c r="F39" t="s">
        <v>344</v>
      </c>
      <c r="G39" t="s">
        <v>345</v>
      </c>
    </row>
    <row r="40" spans="1:11">
      <c r="F40" t="s">
        <v>346</v>
      </c>
      <c r="G40" t="s">
        <v>347</v>
      </c>
    </row>
    <row r="41" spans="1:11">
      <c r="F41" t="s">
        <v>348</v>
      </c>
      <c r="G41" t="s">
        <v>349</v>
      </c>
    </row>
    <row r="42" spans="1:11">
      <c r="F42" t="s">
        <v>350</v>
      </c>
      <c r="G42" t="s">
        <v>351</v>
      </c>
    </row>
    <row r="43" spans="1:11">
      <c r="F43" t="s">
        <v>352</v>
      </c>
      <c r="G43" t="s">
        <v>353</v>
      </c>
    </row>
    <row r="44" spans="1:11">
      <c r="F44" t="s">
        <v>354</v>
      </c>
      <c r="G44" t="s">
        <v>355</v>
      </c>
    </row>
    <row r="45" spans="1:11">
      <c r="F45" t="s">
        <v>356</v>
      </c>
      <c r="G45" t="s">
        <v>357</v>
      </c>
    </row>
    <row r="46" spans="1:11">
      <c r="F46" t="s">
        <v>358</v>
      </c>
      <c r="G46" t="s">
        <v>359</v>
      </c>
    </row>
    <row r="47" spans="1:11">
      <c r="F47" t="s">
        <v>360</v>
      </c>
      <c r="G47" t="s">
        <v>361</v>
      </c>
    </row>
    <row r="48" spans="1:11">
      <c r="F48" t="s">
        <v>362</v>
      </c>
      <c r="G48" t="s">
        <v>363</v>
      </c>
    </row>
    <row r="49" spans="1:11">
      <c r="F49" t="s">
        <v>364</v>
      </c>
      <c r="G49" t="s">
        <v>365</v>
      </c>
    </row>
    <row r="50" spans="1:11">
      <c r="F50" t="s">
        <v>366</v>
      </c>
      <c r="G50" t="s">
        <v>367</v>
      </c>
    </row>
    <row r="51" spans="1:11">
      <c r="F51" t="s">
        <v>368</v>
      </c>
      <c r="G51" t="s">
        <v>369</v>
      </c>
    </row>
    <row r="52" spans="1:11">
      <c r="F52" t="s">
        <v>370</v>
      </c>
      <c r="G52" t="s">
        <v>371</v>
      </c>
    </row>
    <row r="53" spans="1:11">
      <c r="F53" t="s">
        <v>372</v>
      </c>
      <c r="G53" t="s">
        <v>373</v>
      </c>
    </row>
    <row r="54" spans="1:11">
      <c r="F54" t="s">
        <v>374</v>
      </c>
      <c r="G54" t="s">
        <v>375</v>
      </c>
    </row>
    <row r="55" spans="1:11">
      <c r="F55" t="s">
        <v>376</v>
      </c>
      <c r="G55" t="s">
        <v>377</v>
      </c>
    </row>
    <row r="56" spans="1:11">
      <c r="F56" t="s">
        <v>378</v>
      </c>
      <c r="G56" t="s">
        <v>379</v>
      </c>
    </row>
    <row r="57" spans="1:11">
      <c r="F57" t="s">
        <v>380</v>
      </c>
      <c r="G57" t="s">
        <v>381</v>
      </c>
    </row>
    <row r="58" spans="1:11">
      <c r="F58" t="s">
        <v>382</v>
      </c>
      <c r="G58" t="s">
        <v>383</v>
      </c>
    </row>
    <row r="59" spans="1:11">
      <c r="F59" t="s">
        <v>384</v>
      </c>
      <c r="G59" t="s">
        <v>385</v>
      </c>
    </row>
    <row r="60" spans="1:11">
      <c r="F60" t="s">
        <v>386</v>
      </c>
      <c r="G60" t="s">
        <v>387</v>
      </c>
    </row>
    <row r="61" spans="1:11">
      <c r="F61" t="s">
        <v>388</v>
      </c>
      <c r="G61" t="s">
        <v>389</v>
      </c>
    </row>
    <row r="62" spans="1:11">
      <c r="F62" t="s">
        <v>390</v>
      </c>
      <c r="G62" t="s">
        <v>391</v>
      </c>
    </row>
    <row r="63" spans="1:11">
      <c r="F63" t="s">
        <v>392</v>
      </c>
      <c r="G63" t="s">
        <v>393</v>
      </c>
    </row>
    <row r="64" spans="1:11">
      <c r="F64" t="s">
        <v>394</v>
      </c>
      <c r="G64" t="s">
        <v>395</v>
      </c>
    </row>
    <row r="65" spans="1:11">
      <c r="F65" t="s">
        <v>396</v>
      </c>
      <c r="G65" t="s">
        <v>397</v>
      </c>
    </row>
    <row r="66" spans="1:11">
      <c r="F66" t="s">
        <v>398</v>
      </c>
      <c r="G66" t="s">
        <v>399</v>
      </c>
    </row>
    <row r="67" spans="1:11">
      <c r="F67" t="s">
        <v>400</v>
      </c>
      <c r="G67" t="s">
        <v>401</v>
      </c>
    </row>
    <row r="68" spans="1:11">
      <c r="F68" t="s">
        <v>402</v>
      </c>
      <c r="G68" t="s">
        <v>403</v>
      </c>
    </row>
    <row r="69" spans="1:11">
      <c r="F69" t="s">
        <v>404</v>
      </c>
      <c r="G69" t="s">
        <v>405</v>
      </c>
    </row>
    <row r="70" spans="1:11">
      <c r="F70" t="s">
        <v>406</v>
      </c>
      <c r="G70" t="s">
        <v>407</v>
      </c>
    </row>
    <row r="71" spans="1:11">
      <c r="F71" t="s">
        <v>408</v>
      </c>
      <c r="G71" t="s">
        <v>409</v>
      </c>
    </row>
    <row r="72" spans="1:11">
      <c r="F72" t="s">
        <v>410</v>
      </c>
      <c r="G72" t="s">
        <v>411</v>
      </c>
    </row>
    <row r="73" spans="1:11">
      <c r="F73" t="s">
        <v>412</v>
      </c>
      <c r="G73" t="s">
        <v>413</v>
      </c>
    </row>
    <row r="74" spans="1:11">
      <c r="F74" t="s">
        <v>414</v>
      </c>
      <c r="G74" t="s">
        <v>415</v>
      </c>
    </row>
    <row r="75" spans="1:11">
      <c r="F75" t="s">
        <v>416</v>
      </c>
      <c r="G75" t="s">
        <v>417</v>
      </c>
    </row>
    <row r="76" spans="1:11">
      <c r="F76" t="s">
        <v>418</v>
      </c>
      <c r="G76" t="s">
        <v>419</v>
      </c>
    </row>
    <row r="77" spans="1:11">
      <c r="F77" t="s">
        <v>420</v>
      </c>
      <c r="G77" t="s">
        <v>421</v>
      </c>
    </row>
    <row r="78" spans="1:11">
      <c r="F78" t="s">
        <v>422</v>
      </c>
      <c r="G78" t="s">
        <v>423</v>
      </c>
    </row>
    <row r="79" spans="1:11">
      <c r="F79" t="s">
        <v>424</v>
      </c>
      <c r="G79" t="s">
        <v>425</v>
      </c>
    </row>
    <row r="80" spans="1:11">
      <c r="F80" t="s">
        <v>426</v>
      </c>
      <c r="G80" t="s">
        <v>427</v>
      </c>
    </row>
    <row r="81" spans="1:11">
      <c r="F81" t="s">
        <v>428</v>
      </c>
      <c r="G81" t="s">
        <v>429</v>
      </c>
    </row>
    <row r="82" spans="1:11">
      <c r="F82" t="s">
        <v>430</v>
      </c>
      <c r="G82" t="s">
        <v>431</v>
      </c>
    </row>
    <row r="83" spans="1:11">
      <c r="F83" t="s">
        <v>432</v>
      </c>
      <c r="G83" t="s">
        <v>433</v>
      </c>
    </row>
    <row r="84" spans="1:11">
      <c r="F84" t="s">
        <v>434</v>
      </c>
      <c r="G84" t="s">
        <v>435</v>
      </c>
    </row>
    <row r="85" spans="1:11">
      <c r="F85" t="s">
        <v>436</v>
      </c>
      <c r="G85" t="s">
        <v>437</v>
      </c>
    </row>
    <row r="86" spans="1:11">
      <c r="F86" t="s">
        <v>438</v>
      </c>
      <c r="G86" t="s">
        <v>439</v>
      </c>
    </row>
    <row r="87" spans="1:11">
      <c r="F87" t="s">
        <v>440</v>
      </c>
      <c r="G87" t="s">
        <v>441</v>
      </c>
    </row>
    <row r="88" spans="1:11">
      <c r="F88" t="s">
        <v>442</v>
      </c>
      <c r="G88" t="s">
        <v>443</v>
      </c>
    </row>
    <row r="89" spans="1:11">
      <c r="F89" t="s">
        <v>444</v>
      </c>
      <c r="G89" t="s">
        <v>445</v>
      </c>
    </row>
    <row r="90" spans="1:11">
      <c r="F90" t="s">
        <v>446</v>
      </c>
      <c r="G90" t="s">
        <v>447</v>
      </c>
    </row>
    <row r="91" spans="1:11">
      <c r="F91" t="s">
        <v>448</v>
      </c>
      <c r="G91" t="s">
        <v>449</v>
      </c>
    </row>
    <row r="92" spans="1:11">
      <c r="F92" t="s">
        <v>450</v>
      </c>
      <c r="G92" t="s">
        <v>451</v>
      </c>
    </row>
    <row r="93" spans="1:11">
      <c r="F93" t="s">
        <v>452</v>
      </c>
      <c r="G93" t="s">
        <v>453</v>
      </c>
    </row>
    <row r="94" spans="1:11">
      <c r="F94" t="s">
        <v>454</v>
      </c>
      <c r="G94" t="s">
        <v>455</v>
      </c>
    </row>
    <row r="95" spans="1:11">
      <c r="F95" t="s">
        <v>456</v>
      </c>
      <c r="G95" t="s">
        <v>457</v>
      </c>
    </row>
    <row r="96" spans="1:11">
      <c r="F96" t="s">
        <v>458</v>
      </c>
      <c r="G96" t="s">
        <v>459</v>
      </c>
    </row>
    <row r="97" spans="1:11">
      <c r="F97" t="s">
        <v>460</v>
      </c>
      <c r="G97" t="s">
        <v>461</v>
      </c>
    </row>
    <row r="98" spans="1:11">
      <c r="F98" t="s">
        <v>462</v>
      </c>
      <c r="G98" t="s">
        <v>463</v>
      </c>
    </row>
    <row r="99" spans="1:11">
      <c r="F99" t="s">
        <v>464</v>
      </c>
      <c r="G99" t="s">
        <v>465</v>
      </c>
    </row>
    <row r="100" spans="1:11">
      <c r="F100" t="s">
        <v>466</v>
      </c>
      <c r="G100" t="s">
        <v>467</v>
      </c>
    </row>
    <row r="101" spans="1:11">
      <c r="F101" t="s">
        <v>468</v>
      </c>
      <c r="G101" t="s">
        <v>469</v>
      </c>
    </row>
    <row r="102" spans="1:11">
      <c r="F102" t="s">
        <v>470</v>
      </c>
      <c r="G102" t="s">
        <v>471</v>
      </c>
    </row>
    <row r="103" spans="1:11">
      <c r="F103" t="s">
        <v>472</v>
      </c>
      <c r="G103" t="s">
        <v>473</v>
      </c>
    </row>
    <row r="104" spans="1:11">
      <c r="F104" t="s">
        <v>474</v>
      </c>
      <c r="G104" t="s">
        <v>475</v>
      </c>
    </row>
    <row r="105" spans="1:11">
      <c r="F105" t="s">
        <v>476</v>
      </c>
      <c r="G105" t="s">
        <v>477</v>
      </c>
    </row>
    <row r="106" spans="1:11">
      <c r="F106" t="s">
        <v>478</v>
      </c>
      <c r="G106" t="s">
        <v>479</v>
      </c>
    </row>
    <row r="107" spans="1:11">
      <c r="F107" t="s">
        <v>480</v>
      </c>
      <c r="G107" t="s">
        <v>481</v>
      </c>
    </row>
    <row r="108" spans="1:11">
      <c r="F108" t="s">
        <v>482</v>
      </c>
      <c r="G108" t="s">
        <v>483</v>
      </c>
    </row>
    <row r="109" spans="1:11">
      <c r="F109" t="s">
        <v>484</v>
      </c>
      <c r="G109" t="s">
        <v>485</v>
      </c>
    </row>
    <row r="110" spans="1:11">
      <c r="F110" t="s">
        <v>486</v>
      </c>
      <c r="G110" t="s">
        <v>487</v>
      </c>
    </row>
    <row r="111" spans="1:11">
      <c r="F111" t="s">
        <v>488</v>
      </c>
      <c r="G111" t="s">
        <v>489</v>
      </c>
    </row>
    <row r="112" spans="1:11">
      <c r="F112" t="s">
        <v>490</v>
      </c>
      <c r="G112" t="s">
        <v>491</v>
      </c>
    </row>
    <row r="113" spans="1:11">
      <c r="F113" t="s">
        <v>492</v>
      </c>
      <c r="G113" t="s">
        <v>493</v>
      </c>
    </row>
    <row r="114" spans="1:11">
      <c r="F114" t="s">
        <v>494</v>
      </c>
      <c r="G114" t="s">
        <v>495</v>
      </c>
    </row>
    <row r="115" spans="1:11">
      <c r="F115" t="s">
        <v>496</v>
      </c>
      <c r="G115" t="s">
        <v>497</v>
      </c>
    </row>
    <row r="116" spans="1:11">
      <c r="F116" t="s">
        <v>498</v>
      </c>
      <c r="G116" t="s">
        <v>499</v>
      </c>
    </row>
    <row r="117" spans="1:11">
      <c r="F117" t="s">
        <v>500</v>
      </c>
      <c r="G117" t="s">
        <v>501</v>
      </c>
    </row>
    <row r="118" spans="1:11">
      <c r="F118" t="s">
        <v>502</v>
      </c>
      <c r="G118" t="s">
        <v>503</v>
      </c>
    </row>
    <row r="119" spans="1:11">
      <c r="F119" t="s">
        <v>504</v>
      </c>
      <c r="G119" t="s">
        <v>505</v>
      </c>
    </row>
    <row r="120" spans="1:11">
      <c r="F120" t="s">
        <v>506</v>
      </c>
      <c r="G120" t="s">
        <v>507</v>
      </c>
    </row>
    <row r="121" spans="1:11">
      <c r="F121" t="s">
        <v>508</v>
      </c>
      <c r="G121" t="s">
        <v>509</v>
      </c>
    </row>
    <row r="122" spans="1:11">
      <c r="F122" t="s">
        <v>510</v>
      </c>
      <c r="G122" t="s">
        <v>511</v>
      </c>
    </row>
    <row r="123" spans="1:11">
      <c r="F123" t="s">
        <v>512</v>
      </c>
      <c r="G123" t="s">
        <v>513</v>
      </c>
    </row>
    <row r="124" spans="1:11">
      <c r="F124" t="s">
        <v>514</v>
      </c>
      <c r="G124" t="s">
        <v>515</v>
      </c>
    </row>
    <row r="125" spans="1:11">
      <c r="F125" t="s">
        <v>516</v>
      </c>
      <c r="G125" t="s">
        <v>517</v>
      </c>
    </row>
    <row r="126" spans="1:11">
      <c r="F126" t="s">
        <v>518</v>
      </c>
      <c r="G126" t="s">
        <v>519</v>
      </c>
    </row>
    <row r="127" spans="1:11">
      <c r="F127" t="s">
        <v>520</v>
      </c>
      <c r="G127" t="s">
        <v>521</v>
      </c>
    </row>
    <row r="128" spans="1:11">
      <c r="F128" t="s">
        <v>522</v>
      </c>
      <c r="G128" t="s">
        <v>523</v>
      </c>
    </row>
    <row r="129" spans="1:11">
      <c r="F129" t="s">
        <v>524</v>
      </c>
      <c r="G129" t="s">
        <v>525</v>
      </c>
    </row>
    <row r="130" spans="1:11">
      <c r="F130" t="s">
        <v>526</v>
      </c>
      <c r="G130" t="s">
        <v>527</v>
      </c>
    </row>
    <row r="131" spans="1:11">
      <c r="F131" t="s">
        <v>528</v>
      </c>
      <c r="G131" t="s">
        <v>529</v>
      </c>
    </row>
    <row r="132" spans="1:11">
      <c r="F132" t="s">
        <v>530</v>
      </c>
      <c r="G132" t="s">
        <v>531</v>
      </c>
    </row>
    <row r="133" spans="1:11">
      <c r="F133" t="s">
        <v>532</v>
      </c>
      <c r="G133" t="s">
        <v>533</v>
      </c>
    </row>
    <row r="134" spans="1:11">
      <c r="F134" t="s">
        <v>534</v>
      </c>
      <c r="G134" t="s">
        <v>535</v>
      </c>
    </row>
    <row r="135" spans="1:11">
      <c r="F135" t="s">
        <v>536</v>
      </c>
      <c r="G135" t="s">
        <v>537</v>
      </c>
    </row>
    <row r="136" spans="1:11">
      <c r="F136" t="s">
        <v>538</v>
      </c>
      <c r="G136" t="s">
        <v>539</v>
      </c>
    </row>
    <row r="137" spans="1:11">
      <c r="F137" t="s">
        <v>540</v>
      </c>
      <c r="G137" t="s">
        <v>541</v>
      </c>
    </row>
    <row r="138" spans="1:11">
      <c r="F138" t="s">
        <v>542</v>
      </c>
      <c r="G138" t="s">
        <v>543</v>
      </c>
    </row>
    <row r="139" spans="1:11">
      <c r="F139" t="s">
        <v>544</v>
      </c>
      <c r="G139" t="s">
        <v>545</v>
      </c>
    </row>
    <row r="140" spans="1:11">
      <c r="F140" t="s">
        <v>546</v>
      </c>
      <c r="G140" t="s">
        <v>547</v>
      </c>
    </row>
    <row r="141" spans="1:11">
      <c r="F141" t="s">
        <v>548</v>
      </c>
      <c r="G141" t="s">
        <v>549</v>
      </c>
    </row>
    <row r="142" spans="1:11">
      <c r="F142" t="s">
        <v>550</v>
      </c>
      <c r="G142" t="s">
        <v>551</v>
      </c>
    </row>
    <row r="143" spans="1:11">
      <c r="F143" t="s">
        <v>552</v>
      </c>
      <c r="G143" t="s">
        <v>553</v>
      </c>
    </row>
    <row r="144" spans="1:11">
      <c r="F144" t="s">
        <v>554</v>
      </c>
      <c r="G144" t="s">
        <v>555</v>
      </c>
    </row>
    <row r="145" spans="1:11">
      <c r="F145" t="s">
        <v>556</v>
      </c>
      <c r="G145" t="s">
        <v>557</v>
      </c>
    </row>
    <row r="146" spans="1:11">
      <c r="F146" t="s">
        <v>558</v>
      </c>
      <c r="G146" t="s">
        <v>559</v>
      </c>
    </row>
    <row r="147" spans="1:11">
      <c r="F147" t="s">
        <v>560</v>
      </c>
      <c r="G147" t="s">
        <v>561</v>
      </c>
    </row>
    <row r="148" spans="1:11">
      <c r="F148" t="s">
        <v>562</v>
      </c>
      <c r="G148" t="s">
        <v>563</v>
      </c>
    </row>
    <row r="149" spans="1:11">
      <c r="F149" t="s">
        <v>564</v>
      </c>
      <c r="G149" t="s">
        <v>565</v>
      </c>
    </row>
    <row r="150" spans="1:11">
      <c r="F150" t="s">
        <v>566</v>
      </c>
      <c r="G150" t="s">
        <v>567</v>
      </c>
    </row>
    <row r="151" spans="1:11">
      <c r="F151" t="s">
        <v>568</v>
      </c>
      <c r="G151" t="s">
        <v>569</v>
      </c>
    </row>
    <row r="152" spans="1:11">
      <c r="F152" t="s">
        <v>570</v>
      </c>
      <c r="G152" t="s">
        <v>571</v>
      </c>
    </row>
    <row r="153" spans="1:11">
      <c r="F153" t="s">
        <v>572</v>
      </c>
      <c r="G153" t="s">
        <v>573</v>
      </c>
    </row>
    <row r="154" spans="1:11">
      <c r="F154" t="s">
        <v>574</v>
      </c>
      <c r="G154" t="s">
        <v>575</v>
      </c>
    </row>
    <row r="155" spans="1:11">
      <c r="F155" t="s">
        <v>576</v>
      </c>
      <c r="G155" t="s">
        <v>577</v>
      </c>
    </row>
    <row r="156" spans="1:11">
      <c r="F156" t="s">
        <v>578</v>
      </c>
      <c r="G156" t="s">
        <v>579</v>
      </c>
    </row>
    <row r="157" spans="1:11">
      <c r="F157" t="s">
        <v>580</v>
      </c>
      <c r="G157" t="s">
        <v>581</v>
      </c>
    </row>
    <row r="158" spans="1:11">
      <c r="F158" t="s">
        <v>582</v>
      </c>
      <c r="G158" t="s">
        <v>583</v>
      </c>
    </row>
    <row r="159" spans="1:11">
      <c r="F159" t="s">
        <v>584</v>
      </c>
      <c r="G159" t="s">
        <v>585</v>
      </c>
    </row>
    <row r="160" spans="1:11">
      <c r="F160" t="s">
        <v>586</v>
      </c>
      <c r="G160" t="s">
        <v>587</v>
      </c>
    </row>
    <row r="161" spans="1:11">
      <c r="F161" t="s">
        <v>588</v>
      </c>
      <c r="G161" t="s">
        <v>589</v>
      </c>
    </row>
    <row r="162" spans="1:11">
      <c r="F162" t="s">
        <v>590</v>
      </c>
      <c r="G162" t="s">
        <v>591</v>
      </c>
    </row>
    <row r="163" spans="1:11">
      <c r="F163" t="s">
        <v>592</v>
      </c>
      <c r="G163" t="s">
        <v>593</v>
      </c>
    </row>
    <row r="164" spans="1:11">
      <c r="F164" t="s">
        <v>594</v>
      </c>
      <c r="G164" t="s">
        <v>595</v>
      </c>
    </row>
    <row r="165" spans="1:11">
      <c r="F165" t="s">
        <v>596</v>
      </c>
      <c r="G165" t="s">
        <v>597</v>
      </c>
    </row>
    <row r="166" spans="1:11">
      <c r="F166" t="s">
        <v>598</v>
      </c>
      <c r="G166" t="s">
        <v>599</v>
      </c>
    </row>
    <row r="167" spans="1:11">
      <c r="F167" t="s">
        <v>600</v>
      </c>
      <c r="G167" t="s">
        <v>601</v>
      </c>
    </row>
    <row r="168" spans="1:11">
      <c r="F168" t="s">
        <v>602</v>
      </c>
      <c r="G168" t="s">
        <v>603</v>
      </c>
    </row>
    <row r="169" spans="1:11">
      <c r="F169" t="s">
        <v>604</v>
      </c>
      <c r="G169" t="s">
        <v>605</v>
      </c>
    </row>
    <row r="170" spans="1:11">
      <c r="F170" t="s">
        <v>606</v>
      </c>
      <c r="G170" t="s">
        <v>607</v>
      </c>
    </row>
    <row r="171" spans="1:11">
      <c r="F171" t="s">
        <v>608</v>
      </c>
      <c r="G171" t="s">
        <v>609</v>
      </c>
    </row>
    <row r="172" spans="1:11">
      <c r="F172" t="s">
        <v>610</v>
      </c>
      <c r="G172" t="s">
        <v>611</v>
      </c>
    </row>
    <row r="173" spans="1:11">
      <c r="F173" t="s">
        <v>612</v>
      </c>
      <c r="G173" t="s">
        <v>613</v>
      </c>
    </row>
    <row r="174" spans="1:11">
      <c r="F174" t="s">
        <v>614</v>
      </c>
      <c r="G174" t="s">
        <v>615</v>
      </c>
    </row>
    <row r="175" spans="1:11">
      <c r="F175" t="s">
        <v>616</v>
      </c>
      <c r="G175" t="s">
        <v>617</v>
      </c>
    </row>
    <row r="176" spans="1:11">
      <c r="F176" t="s">
        <v>618</v>
      </c>
      <c r="G176" t="s">
        <v>619</v>
      </c>
    </row>
    <row r="177" spans="1:11">
      <c r="F177" t="s">
        <v>620</v>
      </c>
      <c r="G177" t="s">
        <v>621</v>
      </c>
    </row>
    <row r="178" spans="1:11">
      <c r="F178" t="s">
        <v>622</v>
      </c>
      <c r="G178" t="s">
        <v>623</v>
      </c>
    </row>
    <row r="179" spans="1:11">
      <c r="F179" t="s">
        <v>624</v>
      </c>
      <c r="G179" t="s">
        <v>625</v>
      </c>
    </row>
    <row r="180" spans="1:11">
      <c r="F180" t="s">
        <v>626</v>
      </c>
      <c r="G180" t="s">
        <v>627</v>
      </c>
    </row>
    <row r="181" spans="1:11">
      <c r="F181" t="s">
        <v>628</v>
      </c>
      <c r="G181" t="s">
        <v>629</v>
      </c>
    </row>
    <row r="182" spans="1:11">
      <c r="F182" t="s">
        <v>630</v>
      </c>
      <c r="G182" t="s">
        <v>631</v>
      </c>
    </row>
    <row r="183" spans="1:11">
      <c r="F183" t="s">
        <v>632</v>
      </c>
      <c r="G183" t="s">
        <v>633</v>
      </c>
    </row>
    <row r="184" spans="1:11">
      <c r="F184" t="s">
        <v>634</v>
      </c>
      <c r="G184" t="s">
        <v>635</v>
      </c>
    </row>
    <row r="185" spans="1:11">
      <c r="F185" t="s">
        <v>636</v>
      </c>
      <c r="G185" t="s">
        <v>637</v>
      </c>
    </row>
    <row r="186" spans="1:11">
      <c r="F186" t="s">
        <v>638</v>
      </c>
      <c r="G186" t="s">
        <v>639</v>
      </c>
    </row>
    <row r="187" spans="1:11">
      <c r="F187" t="s">
        <v>640</v>
      </c>
      <c r="G187" t="s">
        <v>641</v>
      </c>
    </row>
    <row r="188" spans="1:11">
      <c r="F188" t="s">
        <v>642</v>
      </c>
      <c r="G188" t="s">
        <v>643</v>
      </c>
    </row>
    <row r="189" spans="1:11">
      <c r="F189" t="s">
        <v>644</v>
      </c>
      <c r="G189" t="s">
        <v>645</v>
      </c>
    </row>
    <row r="190" spans="1:11">
      <c r="F190" t="s">
        <v>646</v>
      </c>
      <c r="G190" t="s">
        <v>647</v>
      </c>
    </row>
    <row r="191" spans="1:11">
      <c r="F191" t="s">
        <v>648</v>
      </c>
      <c r="G191" t="s">
        <v>649</v>
      </c>
    </row>
    <row r="192" spans="1:11">
      <c r="F192" t="s">
        <v>650</v>
      </c>
      <c r="G192" t="s">
        <v>651</v>
      </c>
    </row>
    <row r="193" spans="1:11">
      <c r="F193" t="s">
        <v>652</v>
      </c>
      <c r="G193" t="s">
        <v>653</v>
      </c>
    </row>
    <row r="194" spans="1:11">
      <c r="F194" t="s">
        <v>654</v>
      </c>
      <c r="G194" t="s">
        <v>655</v>
      </c>
    </row>
    <row r="195" spans="1:11">
      <c r="F195" t="s">
        <v>656</v>
      </c>
      <c r="G195" t="s">
        <v>657</v>
      </c>
    </row>
    <row r="196" spans="1:11">
      <c r="F196" t="s">
        <v>658</v>
      </c>
      <c r="G196" t="s">
        <v>659</v>
      </c>
    </row>
    <row r="197" spans="1:11">
      <c r="F197" t="s">
        <v>660</v>
      </c>
      <c r="G197" t="s">
        <v>661</v>
      </c>
    </row>
    <row r="198" spans="1:11">
      <c r="F198" t="s">
        <v>662</v>
      </c>
      <c r="G198" t="s">
        <v>663</v>
      </c>
    </row>
    <row r="199" spans="1:11">
      <c r="F199" t="s">
        <v>664</v>
      </c>
      <c r="G199" t="s">
        <v>665</v>
      </c>
    </row>
    <row r="200" spans="1:11">
      <c r="F200" t="s">
        <v>666</v>
      </c>
      <c r="G200" t="s">
        <v>667</v>
      </c>
    </row>
    <row r="201" spans="1:11">
      <c r="F201" t="s">
        <v>668</v>
      </c>
      <c r="G201" t="s">
        <v>669</v>
      </c>
    </row>
    <row r="202" spans="1:11">
      <c r="F202" t="s">
        <v>670</v>
      </c>
      <c r="G202" t="s">
        <v>671</v>
      </c>
    </row>
    <row r="203" spans="1:11">
      <c r="F203" t="s">
        <v>672</v>
      </c>
      <c r="G203" t="s">
        <v>673</v>
      </c>
    </row>
    <row r="204" spans="1:11">
      <c r="F204" t="s">
        <v>674</v>
      </c>
      <c r="G204" t="s">
        <v>675</v>
      </c>
    </row>
    <row r="205" spans="1:11">
      <c r="F205" t="s">
        <v>676</v>
      </c>
      <c r="G205" t="s">
        <v>677</v>
      </c>
    </row>
    <row r="206" spans="1:11">
      <c r="F206" t="s">
        <v>678</v>
      </c>
      <c r="G206" t="s">
        <v>679</v>
      </c>
    </row>
    <row r="207" spans="1:11">
      <c r="F207" t="s">
        <v>680</v>
      </c>
      <c r="G207" t="s">
        <v>681</v>
      </c>
    </row>
    <row r="208" spans="1:11">
      <c r="F208" t="s">
        <v>682</v>
      </c>
      <c r="G208" t="s">
        <v>683</v>
      </c>
    </row>
    <row r="209" spans="1:11">
      <c r="F209" t="s">
        <v>684</v>
      </c>
      <c r="G209" t="s">
        <v>685</v>
      </c>
    </row>
    <row r="210" spans="1:11">
      <c r="F210" t="s">
        <v>686</v>
      </c>
      <c r="G210" t="s">
        <v>687</v>
      </c>
    </row>
    <row r="211" spans="1:11">
      <c r="F211" t="s">
        <v>688</v>
      </c>
      <c r="G211" t="s">
        <v>689</v>
      </c>
    </row>
    <row r="212" spans="1:11">
      <c r="F212" t="s">
        <v>690</v>
      </c>
      <c r="G212" t="s">
        <v>691</v>
      </c>
    </row>
    <row r="213" spans="1:11">
      <c r="F213" t="s">
        <v>692</v>
      </c>
      <c r="G213" t="s">
        <v>693</v>
      </c>
    </row>
    <row r="214" spans="1:11">
      <c r="F214" t="s">
        <v>694</v>
      </c>
      <c r="G214" t="s">
        <v>695</v>
      </c>
    </row>
    <row r="215" spans="1:11">
      <c r="F215" t="s">
        <v>696</v>
      </c>
      <c r="G215" t="s">
        <v>697</v>
      </c>
    </row>
    <row r="216" spans="1:11">
      <c r="F216" t="s">
        <v>698</v>
      </c>
      <c r="G216" t="s">
        <v>699</v>
      </c>
    </row>
    <row r="217" spans="1:11">
      <c r="F217" t="s">
        <v>700</v>
      </c>
      <c r="G217" t="s">
        <v>701</v>
      </c>
    </row>
    <row r="218" spans="1:11">
      <c r="F218" t="s">
        <v>702</v>
      </c>
      <c r="G218" t="s">
        <v>703</v>
      </c>
    </row>
    <row r="219" spans="1:11">
      <c r="F219" t="s">
        <v>704</v>
      </c>
      <c r="G219" t="s">
        <v>705</v>
      </c>
    </row>
    <row r="220" spans="1:11">
      <c r="F220" t="s">
        <v>706</v>
      </c>
      <c r="G220" t="s">
        <v>707</v>
      </c>
    </row>
    <row r="221" spans="1:11">
      <c r="F221" t="s">
        <v>708</v>
      </c>
      <c r="G221" t="s">
        <v>709</v>
      </c>
    </row>
    <row r="222" spans="1:11">
      <c r="F222" t="s">
        <v>710</v>
      </c>
      <c r="G222" t="s">
        <v>711</v>
      </c>
    </row>
    <row r="223" spans="1:11">
      <c r="F223" t="s">
        <v>712</v>
      </c>
      <c r="G223" t="s">
        <v>713</v>
      </c>
    </row>
    <row r="224" spans="1:11">
      <c r="F224" t="s">
        <v>714</v>
      </c>
      <c r="G224" t="s">
        <v>715</v>
      </c>
    </row>
    <row r="225" spans="1:11">
      <c r="F225" t="s">
        <v>716</v>
      </c>
      <c r="G225" t="s">
        <v>717</v>
      </c>
    </row>
    <row r="226" spans="1:11">
      <c r="F226" t="s">
        <v>718</v>
      </c>
      <c r="G226" t="s">
        <v>719</v>
      </c>
    </row>
    <row r="227" spans="1:11">
      <c r="F227" t="s">
        <v>720</v>
      </c>
      <c r="G227" t="s">
        <v>721</v>
      </c>
    </row>
    <row r="228" spans="1:11">
      <c r="F228" t="s">
        <v>722</v>
      </c>
      <c r="G228" t="s">
        <v>723</v>
      </c>
    </row>
    <row r="229" spans="1:11">
      <c r="F229" t="s">
        <v>724</v>
      </c>
      <c r="G229" t="s">
        <v>725</v>
      </c>
    </row>
    <row r="230" spans="1:11">
      <c r="F230" t="s">
        <v>726</v>
      </c>
      <c r="G230" t="s">
        <v>727</v>
      </c>
    </row>
    <row r="231" spans="1:11">
      <c r="F231" t="s">
        <v>728</v>
      </c>
      <c r="G231" t="s">
        <v>729</v>
      </c>
    </row>
    <row r="232" spans="1:11">
      <c r="F232" t="s">
        <v>730</v>
      </c>
      <c r="G232" t="s">
        <v>731</v>
      </c>
    </row>
    <row r="233" spans="1:11">
      <c r="F233" t="s">
        <v>732</v>
      </c>
      <c r="G233" t="s">
        <v>733</v>
      </c>
    </row>
    <row r="234" spans="1:11">
      <c r="F234" t="s">
        <v>734</v>
      </c>
      <c r="G234" t="s">
        <v>735</v>
      </c>
    </row>
    <row r="235" spans="1:11">
      <c r="F235" t="s">
        <v>736</v>
      </c>
      <c r="G235" t="s">
        <v>737</v>
      </c>
    </row>
    <row r="236" spans="1:11">
      <c r="F236" t="s">
        <v>738</v>
      </c>
      <c r="G236" t="s">
        <v>739</v>
      </c>
    </row>
    <row r="237" spans="1:11">
      <c r="F237" t="s">
        <v>740</v>
      </c>
      <c r="G237" t="s">
        <v>741</v>
      </c>
    </row>
    <row r="238" spans="1:11">
      <c r="F238" t="s">
        <v>742</v>
      </c>
      <c r="G238" t="s">
        <v>743</v>
      </c>
    </row>
    <row r="239" spans="1:11">
      <c r="F239" t="s">
        <v>744</v>
      </c>
      <c r="G239" t="s">
        <v>745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2ED6A65-6451-46BD-AF33-B9093DD0FA54}"/>
</file>

<file path=customXml/itemProps2.xml><?xml version="1.0" encoding="utf-8"?>
<ds:datastoreItem xmlns:ds="http://schemas.openxmlformats.org/officeDocument/2006/customXml" ds:itemID="{BB33B0C1-E61E-4F4B-AD33-2D62633AB898}"/>
</file>

<file path=customXml/itemProps3.xml><?xml version="1.0" encoding="utf-8"?>
<ds:datastoreItem xmlns:ds="http://schemas.openxmlformats.org/officeDocument/2006/customXml" ds:itemID="{B19A3C29-7AEB-429B-BF50-0A75551583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Запрос котировок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SYSTEM</cp:lastModifiedBy>
  <dcterms:created xsi:type="dcterms:W3CDTF">2022-07-18T15:41:21Z</dcterms:created>
  <dcterms:modified xsi:type="dcterms:W3CDTF">2022-07-18T15:41:21Z</dcterms:modified>
</cp:coreProperties>
</file>